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DEC 2021" sheetId="11" r:id="rId1"/>
    <sheet name="Nov 2021" sheetId="10" r:id="rId2"/>
    <sheet name="OCT2021" sheetId="9" r:id="rId3"/>
    <sheet name="SEP2021" sheetId="8" r:id="rId4"/>
    <sheet name="AUGUST 2021" sheetId="7" r:id="rId5"/>
    <sheet name="JULY 2021" sheetId="5" r:id="rId6"/>
    <sheet name="April 2021" sheetId="4" r:id="rId7"/>
    <sheet name="MAR" sheetId="3" r:id="rId8"/>
    <sheet name="FEB" sheetId="2" r:id="rId9"/>
    <sheet name="JAN" sheetId="1" r:id="rId10"/>
  </sheets>
  <calcPr calcId="124519"/>
</workbook>
</file>

<file path=xl/calcChain.xml><?xml version="1.0" encoding="utf-8"?>
<calcChain xmlns="http://schemas.openxmlformats.org/spreadsheetml/2006/main">
  <c r="D4" i="1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3"/>
  <c r="D65" i="9"/>
  <c r="D4"/>
  <c r="D5"/>
  <c r="D6"/>
  <c r="D7"/>
  <c r="D8"/>
  <c r="D9"/>
  <c r="D10"/>
  <c r="D11"/>
  <c r="D12"/>
  <c r="D13"/>
  <c r="D14"/>
  <c r="D15"/>
  <c r="D16"/>
  <c r="D17"/>
  <c r="D19"/>
  <c r="D20"/>
  <c r="D21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60"/>
  <c r="D61"/>
  <c r="D62"/>
  <c r="D63"/>
  <c r="D64"/>
  <c r="D71"/>
  <c r="D66"/>
  <c r="D67"/>
  <c r="D68"/>
  <c r="D43"/>
  <c r="D44"/>
  <c r="D45"/>
  <c r="D46"/>
  <c r="D69"/>
  <c r="D70"/>
  <c r="D56"/>
  <c r="D57"/>
  <c r="D58"/>
  <c r="D59"/>
  <c r="D72"/>
  <c r="D51"/>
  <c r="D18"/>
  <c r="D22"/>
  <c r="D52"/>
  <c r="D53"/>
  <c r="D54"/>
  <c r="D55"/>
  <c r="D73"/>
  <c r="D23"/>
  <c r="D24"/>
  <c r="D48"/>
  <c r="D49"/>
  <c r="D50"/>
  <c r="D47"/>
  <c r="D74"/>
  <c r="D75"/>
  <c r="D76"/>
  <c r="D77"/>
  <c r="D78"/>
  <c r="D79"/>
  <c r="D80"/>
  <c r="D81"/>
  <c r="D82"/>
  <c r="D83"/>
  <c r="D84"/>
  <c r="D85"/>
  <c r="D86"/>
  <c r="D87"/>
  <c r="D88"/>
  <c r="D89"/>
  <c r="D90"/>
  <c r="D3"/>
  <c r="D4" i="8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3"/>
  <c r="D92" i="7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93" i="5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E3" i="4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D90" i="2"/>
  <c r="D91"/>
  <c r="D92"/>
  <c r="D93"/>
  <c r="D94"/>
  <c r="D95"/>
  <c r="D96"/>
  <c r="D97"/>
  <c r="D98"/>
  <c r="D99"/>
  <c r="D100"/>
  <c r="D101"/>
  <c r="D102"/>
  <c r="D103"/>
  <c r="D104"/>
  <c r="D89"/>
  <c r="D77"/>
  <c r="D78"/>
  <c r="D79"/>
  <c r="D80"/>
  <c r="D76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3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"/>
</calcChain>
</file>

<file path=xl/sharedStrings.xml><?xml version="1.0" encoding="utf-8"?>
<sst xmlns="http://schemas.openxmlformats.org/spreadsheetml/2006/main" count="2359" uniqueCount="515">
  <si>
    <t>SL.NO</t>
  </si>
  <si>
    <t>STAFF NAME</t>
  </si>
  <si>
    <t>DESIGNATION</t>
  </si>
  <si>
    <t>TOTAL WORKING DAYS</t>
  </si>
  <si>
    <t>NO OF LEAVES</t>
  </si>
  <si>
    <t>COVID DUTY</t>
  </si>
  <si>
    <t>DR. VARUN</t>
  </si>
  <si>
    <t>E M O</t>
  </si>
  <si>
    <t>DR. ARPANA</t>
  </si>
  <si>
    <t>DR. TEJAS B N</t>
  </si>
  <si>
    <t>RMO</t>
  </si>
  <si>
    <t>DR. BHAVYA G K</t>
  </si>
  <si>
    <t xml:space="preserve">R MO </t>
  </si>
  <si>
    <t>DR. SHASHI KUMAR H M</t>
  </si>
  <si>
    <t>Cl.Rigister</t>
  </si>
  <si>
    <t>DR. MAMTHA S</t>
  </si>
  <si>
    <t>Incubent</t>
  </si>
  <si>
    <t>DR. SAI KOWSALYA</t>
  </si>
  <si>
    <t>DR. ASHWATHY PRAKASHAN</t>
  </si>
  <si>
    <t>DR. ANGITHA SABU</t>
  </si>
  <si>
    <t xml:space="preserve">R S O </t>
  </si>
  <si>
    <t>DR. BHAVYA B</t>
  </si>
  <si>
    <t>DR. RASHMI D</t>
  </si>
  <si>
    <t>Matron</t>
  </si>
  <si>
    <t>DR. DILEEP KUMAR P B</t>
  </si>
  <si>
    <t>DR. VIKAS G N</t>
  </si>
  <si>
    <t>DR. BHAVYA A</t>
  </si>
  <si>
    <t>DR. PRADEEP KUMAR H K</t>
  </si>
  <si>
    <t xml:space="preserve">BEERAPPA BN </t>
  </si>
  <si>
    <t>Lab Technician</t>
  </si>
  <si>
    <t>DIWAKAR B G</t>
  </si>
  <si>
    <t>MUNIRAJU</t>
  </si>
  <si>
    <t>NIKITHA</t>
  </si>
  <si>
    <t>PRAVEEN</t>
  </si>
  <si>
    <t>Pharmacist</t>
  </si>
  <si>
    <t>RAGHU</t>
  </si>
  <si>
    <t>Pharmasist</t>
  </si>
  <si>
    <t>KAMAL JYOTHI</t>
  </si>
  <si>
    <t>CHANDRU</t>
  </si>
  <si>
    <t>JAGADISH</t>
  </si>
  <si>
    <t>MATRON</t>
  </si>
  <si>
    <t>TAMILARASI</t>
  </si>
  <si>
    <t>Asst.Matron</t>
  </si>
  <si>
    <t>SOWMYASHALINI</t>
  </si>
  <si>
    <t>MANJAPPA B N</t>
  </si>
  <si>
    <t>Staff Nurse</t>
  </si>
  <si>
    <t>BHARATHI M L</t>
  </si>
  <si>
    <t>CHIKKAMAIHA V</t>
  </si>
  <si>
    <t xml:space="preserve">AMEENA A </t>
  </si>
  <si>
    <t>SHARMILY C</t>
  </si>
  <si>
    <t>ATHIRA M</t>
  </si>
  <si>
    <t>RABIYA BANU</t>
  </si>
  <si>
    <t>JYOCE PRACILLA</t>
  </si>
  <si>
    <t>PREMALATHA G T</t>
  </si>
  <si>
    <t>SALAMA JENNIFER DEVI</t>
  </si>
  <si>
    <t>THRIVENI</t>
  </si>
  <si>
    <t>BENZY B</t>
  </si>
  <si>
    <t>ASHNA SHOUDHIK</t>
  </si>
  <si>
    <t>SHAZAD AHMED</t>
  </si>
  <si>
    <t>PRIYANKA B</t>
  </si>
  <si>
    <t>BHUSAKHI RYM BAI</t>
  </si>
  <si>
    <t>BINDU</t>
  </si>
  <si>
    <t>SUPREETH STEENA</t>
  </si>
  <si>
    <t>THONGAM ROMASHINI DEVI</t>
  </si>
  <si>
    <t>P LAXMI CHANU</t>
  </si>
  <si>
    <t>KAVANA</t>
  </si>
  <si>
    <t>LAMYANTI LANG BANG</t>
  </si>
  <si>
    <t>RAICHAL SHERON</t>
  </si>
  <si>
    <t>BENZY P MATHEW</t>
  </si>
  <si>
    <t xml:space="preserve">KIRAN </t>
  </si>
  <si>
    <t>DRESSER</t>
  </si>
  <si>
    <t>SRIRAM</t>
  </si>
  <si>
    <t>VEERESH</t>
  </si>
  <si>
    <t>DARK ROOM ATTEN.</t>
  </si>
  <si>
    <t>ANJANAPPA</t>
  </si>
  <si>
    <t>X-RAY TECH.</t>
  </si>
  <si>
    <t>RAVIKUMAR</t>
  </si>
  <si>
    <t>BONE SETTER</t>
  </si>
  <si>
    <t>AMALA VIJAYAN</t>
  </si>
  <si>
    <t>PK ASSISTANT FEMALE</t>
  </si>
  <si>
    <t>MEENAKSHI M</t>
  </si>
  <si>
    <t>JOSE ANTONY</t>
  </si>
  <si>
    <t>PK ASSISTANT MALE</t>
  </si>
  <si>
    <t>GANGARAJU</t>
  </si>
  <si>
    <t>BINEESH K C</t>
  </si>
  <si>
    <t>MASSUERS</t>
  </si>
  <si>
    <t>VIGNESH</t>
  </si>
  <si>
    <t>NITHIN RAJ</t>
  </si>
  <si>
    <t>SYAM KRISHNA</t>
  </si>
  <si>
    <t>ABDUL MAJEED</t>
  </si>
  <si>
    <t>NAVYA A K</t>
  </si>
  <si>
    <t>PRIYA R</t>
  </si>
  <si>
    <t>DIVYA S</t>
  </si>
  <si>
    <t>SRILAKSHMI S</t>
  </si>
  <si>
    <t>ASHWINI N J</t>
  </si>
  <si>
    <t>GURUPRASAD</t>
  </si>
  <si>
    <t>MANAGER</t>
  </si>
  <si>
    <t xml:space="preserve">SHAMA ROOHI </t>
  </si>
  <si>
    <t>RECEPTIONIST</t>
  </si>
  <si>
    <t>SHYLASHREE S C</t>
  </si>
  <si>
    <t>ASHWINI G S</t>
  </si>
  <si>
    <t>STORE KEEPER</t>
  </si>
  <si>
    <t>N M SHIVARAM</t>
  </si>
  <si>
    <t>STATISTICIAN</t>
  </si>
  <si>
    <t>SAKARANGAMMA</t>
  </si>
  <si>
    <t>AYA</t>
  </si>
  <si>
    <t>THASEENA BANU</t>
  </si>
  <si>
    <t>BIBIJAN</t>
  </si>
  <si>
    <t>NOORJAN</t>
  </si>
  <si>
    <t>GEETHA</t>
  </si>
  <si>
    <t>MANNAMMA</t>
  </si>
  <si>
    <t>LAKSHMANA</t>
  </si>
  <si>
    <t>WARD BOY</t>
  </si>
  <si>
    <t>RAMAIAH</t>
  </si>
  <si>
    <t>VENKTESH</t>
  </si>
  <si>
    <t>MALLANNA</t>
  </si>
  <si>
    <t>ANANDA KUMAR</t>
  </si>
  <si>
    <t>DEVRAJ</t>
  </si>
  <si>
    <t>HANUMANTHAPPA</t>
  </si>
  <si>
    <t>LAB ATTEN.</t>
  </si>
  <si>
    <t>GURUMURTHY</t>
  </si>
  <si>
    <t>MAMATHA S</t>
  </si>
  <si>
    <t>FOOD SERVICE</t>
  </si>
  <si>
    <t>SHANTHAMMA</t>
  </si>
  <si>
    <t>COOK</t>
  </si>
  <si>
    <t>CHIKKANNA</t>
  </si>
  <si>
    <t>SHABEEN TAJ</t>
  </si>
  <si>
    <t>WASHER MAN</t>
  </si>
  <si>
    <t>JAYAMMA</t>
  </si>
  <si>
    <t>KRISHNA MURTHY</t>
  </si>
  <si>
    <t>PHARMACY ATTENDER</t>
  </si>
  <si>
    <t>BALAKRISHNA</t>
  </si>
  <si>
    <t>WORKER</t>
  </si>
  <si>
    <t>MADHWARAJ</t>
  </si>
  <si>
    <t>JAI S MURALI</t>
  </si>
  <si>
    <t>WATCH MAN</t>
  </si>
  <si>
    <t>ANJANA MURTHY</t>
  </si>
  <si>
    <t>ANJANI</t>
  </si>
  <si>
    <t>OT ATTENDER</t>
  </si>
  <si>
    <t xml:space="preserve">KENCHAPPA </t>
  </si>
  <si>
    <t xml:space="preserve">DR. SREEDHARA B T </t>
  </si>
  <si>
    <t>PANCHAKARMA SPECIALIST</t>
  </si>
  <si>
    <t>DR VITTAL</t>
  </si>
  <si>
    <t>DR SHARAT</t>
  </si>
  <si>
    <t>HEMAM SONIYA</t>
  </si>
  <si>
    <t>STAFF NURSE</t>
  </si>
  <si>
    <t>DR. ShHARATH</t>
  </si>
  <si>
    <t>DR. VITTAL KOVI</t>
  </si>
  <si>
    <t>SUMA B</t>
  </si>
  <si>
    <t>TEJASWINI DL</t>
  </si>
  <si>
    <t>HEMALATHA K C</t>
  </si>
  <si>
    <t>MAQBULL UNNISA</t>
  </si>
  <si>
    <t>MADEENA</t>
  </si>
  <si>
    <t>IBRAHIM KALLEL</t>
  </si>
  <si>
    <t>HOSPITAL STAFF- ATTENDANCE- MARCH 2021</t>
  </si>
  <si>
    <t>HOSPITAL STAFF</t>
  </si>
  <si>
    <t>Designation</t>
  </si>
  <si>
    <t>Department</t>
  </si>
  <si>
    <t>Total Working Days</t>
  </si>
  <si>
    <t>No of Leaves</t>
  </si>
  <si>
    <t xml:space="preserve">Remarks </t>
  </si>
  <si>
    <t>DR SUNILKUMAR C</t>
  </si>
  <si>
    <t>E.M.O</t>
  </si>
  <si>
    <t>CASULTY</t>
  </si>
  <si>
    <t>DR NAGASHREE H</t>
  </si>
  <si>
    <r>
      <rPr>
        <sz val="11"/>
        <rFont val="Calibri"/>
        <family val="2"/>
      </rPr>
      <t>DR. TEJAS B N</t>
    </r>
  </si>
  <si>
    <r>
      <rPr>
        <sz val="11"/>
        <rFont val="Calibri"/>
        <family val="2"/>
      </rPr>
      <t>R.M.O</t>
    </r>
  </si>
  <si>
    <r>
      <rPr>
        <sz val="11"/>
        <rFont val="Calibri"/>
        <family val="2"/>
      </rPr>
      <t>P.T.S.R</t>
    </r>
  </si>
  <si>
    <r>
      <rPr>
        <sz val="11"/>
        <rFont val="Calibri"/>
        <family val="2"/>
      </rPr>
      <t>DR. BHAVYA G K</t>
    </r>
  </si>
  <si>
    <r>
      <rPr>
        <sz val="11"/>
        <rFont val="Calibri"/>
        <family val="2"/>
      </rPr>
      <t>K.B</t>
    </r>
  </si>
  <si>
    <r>
      <rPr>
        <sz val="11"/>
        <rFont val="Calibri"/>
        <family val="2"/>
      </rPr>
      <t>DR. SHASHIKUMAR</t>
    </r>
  </si>
  <si>
    <r>
      <rPr>
        <sz val="11"/>
        <rFont val="Calibri"/>
        <family val="2"/>
      </rPr>
      <t>P.K</t>
    </r>
  </si>
  <si>
    <r>
      <rPr>
        <sz val="11"/>
        <rFont val="Calibri"/>
        <family val="2"/>
      </rPr>
      <t>DR. SAIKOUSALYA</t>
    </r>
  </si>
  <si>
    <t>DR AKSHAYA KUMAR B T</t>
  </si>
  <si>
    <t>R.M.O</t>
  </si>
  <si>
    <t>HOSPITAL</t>
  </si>
  <si>
    <r>
      <rPr>
        <sz val="11"/>
        <rFont val="Calibri"/>
        <family val="2"/>
      </rPr>
      <t>DR. BHAVYA B</t>
    </r>
  </si>
  <si>
    <r>
      <rPr>
        <sz val="11"/>
        <rFont val="Calibri"/>
        <family val="2"/>
      </rPr>
      <t>R.S.O</t>
    </r>
  </si>
  <si>
    <r>
      <rPr>
        <sz val="11"/>
        <rFont val="Calibri"/>
        <family val="2"/>
      </rPr>
      <t>HOSPITAL</t>
    </r>
  </si>
  <si>
    <r>
      <rPr>
        <sz val="11"/>
        <rFont val="Calibri"/>
        <family val="2"/>
      </rPr>
      <t>DR. RASHMI D</t>
    </r>
  </si>
  <si>
    <r>
      <rPr>
        <sz val="11"/>
        <rFont val="Calibri"/>
        <family val="2"/>
      </rPr>
      <t>DR. DILIP P B</t>
    </r>
  </si>
  <si>
    <r>
      <rPr>
        <sz val="11"/>
        <rFont val="Calibri"/>
        <family val="2"/>
      </rPr>
      <t>CLINICAL REGISTERS</t>
    </r>
  </si>
  <si>
    <r>
      <rPr>
        <sz val="11"/>
        <rFont val="Calibri"/>
        <family val="2"/>
      </rPr>
      <t>K.C</t>
    </r>
  </si>
  <si>
    <r>
      <rPr>
        <sz val="11"/>
        <rFont val="Calibri"/>
        <family val="2"/>
      </rPr>
      <t>DR. VIKAS G N</t>
    </r>
  </si>
  <si>
    <r>
      <rPr>
        <sz val="11"/>
        <rFont val="Calibri"/>
        <family val="2"/>
      </rPr>
      <t>DR. BHAVYA A</t>
    </r>
  </si>
  <si>
    <r>
      <rPr>
        <sz val="11"/>
        <rFont val="Calibri"/>
        <family val="2"/>
      </rPr>
      <t>S.T</t>
    </r>
  </si>
  <si>
    <r>
      <rPr>
        <sz val="11"/>
        <rFont val="Calibri"/>
        <family val="2"/>
      </rPr>
      <t>DR. PRADEEP KUMAR H K</t>
    </r>
  </si>
  <si>
    <r>
      <rPr>
        <sz val="11"/>
        <rFont val="Calibri"/>
        <family val="2"/>
      </rPr>
      <t>S.K</t>
    </r>
  </si>
  <si>
    <r>
      <rPr>
        <sz val="11"/>
        <rFont val="Calibri"/>
        <family val="2"/>
      </rPr>
      <t>BEERAPPA B N</t>
    </r>
  </si>
  <si>
    <r>
      <rPr>
        <sz val="11"/>
        <rFont val="Calibri"/>
        <family val="2"/>
      </rPr>
      <t>LAB TECHNICIAN</t>
    </r>
  </si>
  <si>
    <r>
      <rPr>
        <sz val="11"/>
        <rFont val="Calibri"/>
        <family val="2"/>
      </rPr>
      <t>LABORATORY</t>
    </r>
  </si>
  <si>
    <r>
      <rPr>
        <sz val="11"/>
        <rFont val="Calibri"/>
        <family val="2"/>
      </rPr>
      <t>DIWAKAR B G</t>
    </r>
  </si>
  <si>
    <r>
      <rPr>
        <sz val="11"/>
        <rFont val="Calibri"/>
        <family val="2"/>
      </rPr>
      <t>MUNIRAJU</t>
    </r>
  </si>
  <si>
    <t>KIRANKUMAR A V</t>
  </si>
  <si>
    <r>
      <rPr>
        <sz val="11"/>
        <rFont val="Calibri"/>
        <family val="2"/>
      </rPr>
      <t>PRAVEEN</t>
    </r>
  </si>
  <si>
    <r>
      <rPr>
        <sz val="11"/>
        <rFont val="Calibri"/>
        <family val="2"/>
      </rPr>
      <t>PHARMACIST</t>
    </r>
  </si>
  <si>
    <r>
      <rPr>
        <sz val="11"/>
        <rFont val="Calibri"/>
        <family val="2"/>
      </rPr>
      <t>PHARMACY</t>
    </r>
  </si>
  <si>
    <r>
      <rPr>
        <sz val="11"/>
        <rFont val="Calibri"/>
        <family val="2"/>
      </rPr>
      <t>RAGHU</t>
    </r>
  </si>
  <si>
    <r>
      <rPr>
        <sz val="11"/>
        <rFont val="Calibri"/>
        <family val="2"/>
      </rPr>
      <t>KAMALAJYOTHI</t>
    </r>
  </si>
  <si>
    <r>
      <rPr>
        <sz val="11"/>
        <rFont val="Calibri"/>
        <family val="2"/>
      </rPr>
      <t>CHANDRU</t>
    </r>
  </si>
  <si>
    <r>
      <rPr>
        <sz val="11"/>
        <rFont val="Calibri"/>
        <family val="2"/>
      </rPr>
      <t>JAGDEESH M</t>
    </r>
  </si>
  <si>
    <r>
      <rPr>
        <sz val="11"/>
        <rFont val="Calibri"/>
        <family val="2"/>
      </rPr>
      <t>NURSING SUPERINTENDENT</t>
    </r>
  </si>
  <si>
    <r>
      <rPr>
        <sz val="11"/>
        <rFont val="Calibri"/>
        <family val="2"/>
      </rPr>
      <t>THAMILARASI R</t>
    </r>
  </si>
  <si>
    <r>
      <rPr>
        <sz val="11"/>
        <rFont val="Calibri"/>
        <family val="2"/>
      </rPr>
      <t>ASSISTANT MATRON</t>
    </r>
  </si>
  <si>
    <r>
      <rPr>
        <sz val="11"/>
        <rFont val="Calibri"/>
        <family val="2"/>
      </rPr>
      <t>SOWMYASHALINI</t>
    </r>
  </si>
  <si>
    <r>
      <rPr>
        <sz val="11"/>
        <rFont val="Calibri"/>
        <family val="2"/>
      </rPr>
      <t>MANJAPPA B N</t>
    </r>
  </si>
  <si>
    <r>
      <rPr>
        <sz val="11"/>
        <rFont val="Calibri"/>
        <family val="2"/>
      </rPr>
      <t>STAFF NURSE</t>
    </r>
  </si>
  <si>
    <r>
      <rPr>
        <sz val="11"/>
        <rFont val="Calibri"/>
        <family val="2"/>
      </rPr>
      <t>OPERATION THEATER</t>
    </r>
  </si>
  <si>
    <r>
      <rPr>
        <sz val="11"/>
        <rFont val="Calibri"/>
        <family val="2"/>
      </rPr>
      <t>PANCHAKARMA</t>
    </r>
  </si>
  <si>
    <r>
      <rPr>
        <sz val="11"/>
        <rFont val="Calibri"/>
        <family val="2"/>
      </rPr>
      <t>CHIKKAMAIAH V</t>
    </r>
  </si>
  <si>
    <r>
      <rPr>
        <sz val="11"/>
        <rFont val="Calibri"/>
        <family val="2"/>
      </rPr>
      <t>STAFF NURSE MIDWIFE</t>
    </r>
  </si>
  <si>
    <t>SRPT DEPT</t>
  </si>
  <si>
    <t>Releived on 26-03-2021</t>
  </si>
  <si>
    <r>
      <rPr>
        <sz val="11"/>
        <rFont val="Calibri"/>
        <family val="2"/>
      </rPr>
      <t>AMEENA A</t>
    </r>
  </si>
  <si>
    <r>
      <rPr>
        <sz val="11"/>
        <rFont val="Calibri"/>
        <family val="2"/>
      </rPr>
      <t>SHARMILY C</t>
    </r>
  </si>
  <si>
    <r>
      <rPr>
        <sz val="11"/>
        <rFont val="Calibri"/>
        <family val="2"/>
      </rPr>
      <t>ATHIRA M</t>
    </r>
  </si>
  <si>
    <r>
      <rPr>
        <sz val="11"/>
        <rFont val="Calibri"/>
        <family val="2"/>
      </rPr>
      <t>RABIYA BANU</t>
    </r>
  </si>
  <si>
    <r>
      <rPr>
        <sz val="11"/>
        <rFont val="Calibri"/>
        <family val="2"/>
      </rPr>
      <t>JOYCE PRASCILLA</t>
    </r>
  </si>
  <si>
    <r>
      <rPr>
        <sz val="11"/>
        <rFont val="Calibri"/>
        <family val="2"/>
      </rPr>
      <t>PREMALATHA G T</t>
    </r>
  </si>
  <si>
    <r>
      <rPr>
        <sz val="11"/>
        <rFont val="Calibri"/>
        <family val="2"/>
      </rPr>
      <t>SALAMA JENNIFFER DEVI</t>
    </r>
  </si>
  <si>
    <r>
      <rPr>
        <sz val="11"/>
        <rFont val="Calibri"/>
        <family val="2"/>
      </rPr>
      <t>THRIVENI B G</t>
    </r>
  </si>
  <si>
    <t>MEENA KUMARI H N</t>
  </si>
  <si>
    <r>
      <rPr>
        <sz val="11"/>
        <rFont val="Calibri"/>
        <family val="2"/>
      </rPr>
      <t>ASHNASHOUDHIK</t>
    </r>
  </si>
  <si>
    <r>
      <rPr>
        <sz val="11"/>
        <rFont val="Calibri"/>
        <family val="2"/>
      </rPr>
      <t>SHAZAD AHMED</t>
    </r>
  </si>
  <si>
    <r>
      <rPr>
        <sz val="11"/>
        <rFont val="Calibri"/>
        <family val="2"/>
      </rPr>
      <t>PRIYANKA B</t>
    </r>
  </si>
  <si>
    <r>
      <rPr>
        <sz val="11"/>
        <rFont val="Calibri"/>
        <family val="2"/>
      </rPr>
      <t>BUHASKHI RYM BAI</t>
    </r>
  </si>
  <si>
    <t>HEMAM SONIYA DEVI</t>
  </si>
  <si>
    <r>
      <rPr>
        <sz val="11"/>
        <rFont val="Calibri"/>
        <family val="2"/>
      </rPr>
      <t>SUPREETH STEENA</t>
    </r>
  </si>
  <si>
    <r>
      <rPr>
        <sz val="11"/>
        <rFont val="Calibri"/>
        <family val="2"/>
      </rPr>
      <t>THONGAM ROMASHINI D</t>
    </r>
  </si>
  <si>
    <r>
      <rPr>
        <sz val="11"/>
        <rFont val="Calibri"/>
        <family val="2"/>
      </rPr>
      <t>P LAKSHMI CHANU</t>
    </r>
  </si>
  <si>
    <r>
      <rPr>
        <sz val="11"/>
        <rFont val="Calibri"/>
        <family val="2"/>
      </rPr>
      <t>LAMYNTI LANGBANG</t>
    </r>
  </si>
  <si>
    <r>
      <rPr>
        <sz val="11"/>
        <rFont val="Calibri"/>
        <family val="2"/>
      </rPr>
      <t>RAICHAL SHARON M</t>
    </r>
  </si>
  <si>
    <t>BINCY DEVRAJ</t>
  </si>
  <si>
    <r>
      <rPr>
        <sz val="11"/>
        <rFont val="Calibri"/>
        <family val="2"/>
      </rPr>
      <t>KIRAN</t>
    </r>
  </si>
  <si>
    <r>
      <rPr>
        <sz val="11"/>
        <rFont val="Calibri"/>
        <family val="2"/>
      </rPr>
      <t>DRESSER</t>
    </r>
  </si>
  <si>
    <r>
      <rPr>
        <sz val="11"/>
        <rFont val="Calibri"/>
        <family val="2"/>
      </rPr>
      <t>SREE RAM</t>
    </r>
  </si>
  <si>
    <r>
      <rPr>
        <sz val="11"/>
        <rFont val="Calibri"/>
        <family val="2"/>
      </rPr>
      <t>VEERESH</t>
    </r>
  </si>
  <si>
    <r>
      <rPr>
        <sz val="11"/>
        <rFont val="Calibri"/>
        <family val="2"/>
      </rPr>
      <t>DARKROOM ATTENDER</t>
    </r>
  </si>
  <si>
    <r>
      <rPr>
        <sz val="11"/>
        <rFont val="Calibri"/>
        <family val="2"/>
      </rPr>
      <t>ANJANAPPA R</t>
    </r>
  </si>
  <si>
    <r>
      <rPr>
        <sz val="11"/>
        <rFont val="Calibri"/>
        <family val="2"/>
      </rPr>
      <t>X-RAY TECHNICIAN</t>
    </r>
  </si>
  <si>
    <r>
      <rPr>
        <sz val="11"/>
        <rFont val="Calibri"/>
        <family val="2"/>
      </rPr>
      <t>RAVIKUMAR</t>
    </r>
  </si>
  <si>
    <r>
      <rPr>
        <sz val="11"/>
        <rFont val="Calibri"/>
        <family val="2"/>
      </rPr>
      <t>BONE SETTER</t>
    </r>
  </si>
  <si>
    <r>
      <rPr>
        <sz val="11"/>
        <rFont val="Calibri"/>
        <family val="2"/>
      </rPr>
      <t>AMALA</t>
    </r>
  </si>
  <si>
    <r>
      <rPr>
        <sz val="11"/>
        <rFont val="Calibri"/>
        <family val="2"/>
      </rPr>
      <t>P.K ASSISTANT FEMALE</t>
    </r>
  </si>
  <si>
    <r>
      <rPr>
        <sz val="11"/>
        <rFont val="Calibri"/>
        <family val="2"/>
      </rPr>
      <t>MEENAKSHI M</t>
    </r>
  </si>
  <si>
    <r>
      <rPr>
        <sz val="11"/>
        <rFont val="Calibri"/>
        <family val="2"/>
      </rPr>
      <t>JOSE ANTONY</t>
    </r>
  </si>
  <si>
    <r>
      <rPr>
        <sz val="11"/>
        <rFont val="Calibri"/>
        <family val="2"/>
      </rPr>
      <t>GANGARAJ</t>
    </r>
  </si>
  <si>
    <r>
      <rPr>
        <sz val="11"/>
        <rFont val="Calibri"/>
        <family val="2"/>
      </rPr>
      <t>BINEESH K C</t>
    </r>
  </si>
  <si>
    <r>
      <rPr>
        <sz val="11"/>
        <rFont val="Calibri"/>
        <family val="2"/>
      </rPr>
      <t>MASSEURS</t>
    </r>
  </si>
  <si>
    <t>Releived on 19-03-2021</t>
  </si>
  <si>
    <r>
      <rPr>
        <sz val="11"/>
        <rFont val="Calibri"/>
        <family val="2"/>
      </rPr>
      <t>VIGNESH</t>
    </r>
  </si>
  <si>
    <r>
      <rPr>
        <sz val="11"/>
        <rFont val="Calibri"/>
        <family val="2"/>
      </rPr>
      <t>NITHINRAJU</t>
    </r>
  </si>
  <si>
    <r>
      <rPr>
        <sz val="11"/>
        <rFont val="Calibri"/>
        <family val="2"/>
      </rPr>
      <t>SYAM KRISHNA</t>
    </r>
  </si>
  <si>
    <r>
      <rPr>
        <sz val="11"/>
        <rFont val="Calibri"/>
        <family val="2"/>
      </rPr>
      <t>ABDUL MAJEED K</t>
    </r>
  </si>
  <si>
    <r>
      <rPr>
        <sz val="11"/>
        <rFont val="Calibri"/>
        <family val="2"/>
      </rPr>
      <t>NAVYA A K</t>
    </r>
  </si>
  <si>
    <r>
      <rPr>
        <sz val="11"/>
        <rFont val="Calibri"/>
        <family val="2"/>
      </rPr>
      <t>PRIYA R</t>
    </r>
  </si>
  <si>
    <r>
      <rPr>
        <sz val="11"/>
        <rFont val="Calibri"/>
        <family val="2"/>
      </rPr>
      <t>SRI LAKSHMI S</t>
    </r>
  </si>
  <si>
    <r>
      <rPr>
        <sz val="11"/>
        <rFont val="Calibri"/>
        <family val="2"/>
      </rPr>
      <t>ASHWINI N J</t>
    </r>
  </si>
  <si>
    <r>
      <rPr>
        <sz val="11"/>
        <rFont val="Calibri"/>
        <family val="2"/>
      </rPr>
      <t>GURUPRASAD</t>
    </r>
  </si>
  <si>
    <r>
      <rPr>
        <sz val="11"/>
        <rFont val="Calibri"/>
        <family val="2"/>
      </rPr>
      <t>MANAGER</t>
    </r>
  </si>
  <si>
    <r>
      <rPr>
        <sz val="11"/>
        <rFont val="Calibri"/>
        <family val="2"/>
      </rPr>
      <t>HOSPITAL OFFICE</t>
    </r>
  </si>
  <si>
    <t>SUMA</t>
  </si>
  <si>
    <t>RECEIPTIONIST</t>
  </si>
  <si>
    <t>TEJASWINI D L</t>
  </si>
  <si>
    <r>
      <rPr>
        <sz val="11"/>
        <rFont val="Calibri"/>
        <family val="2"/>
      </rPr>
      <t>SHIVARAM N M</t>
    </r>
  </si>
  <si>
    <r>
      <rPr>
        <sz val="11"/>
        <rFont val="Calibri"/>
        <family val="2"/>
      </rPr>
      <t>STATISTICIAN</t>
    </r>
  </si>
  <si>
    <r>
      <rPr>
        <sz val="11"/>
        <rFont val="Calibri"/>
        <family val="2"/>
      </rPr>
      <t>SAKARANGAMMA</t>
    </r>
  </si>
  <si>
    <r>
      <rPr>
        <sz val="11"/>
        <rFont val="Calibri"/>
        <family val="2"/>
      </rPr>
      <t>AYA</t>
    </r>
  </si>
  <si>
    <r>
      <rPr>
        <sz val="11"/>
        <rFont val="Calibri"/>
        <family val="2"/>
      </rPr>
      <t>THASEENA BANU</t>
    </r>
  </si>
  <si>
    <r>
      <rPr>
        <sz val="11"/>
        <rFont val="Calibri"/>
        <family val="2"/>
      </rPr>
      <t>BABY JAN</t>
    </r>
  </si>
  <si>
    <r>
      <rPr>
        <sz val="11"/>
        <rFont val="Calibri"/>
        <family val="2"/>
      </rPr>
      <t>NOORJAHAN</t>
    </r>
  </si>
  <si>
    <r>
      <rPr>
        <sz val="11"/>
        <rFont val="Calibri"/>
        <family val="2"/>
      </rPr>
      <t>MANAMMA</t>
    </r>
  </si>
  <si>
    <t>MAQBUL UNNISA</t>
  </si>
  <si>
    <r>
      <rPr>
        <sz val="11"/>
        <rFont val="Calibri"/>
        <family val="2"/>
      </rPr>
      <t>RAMAIAH</t>
    </r>
  </si>
  <si>
    <r>
      <rPr>
        <sz val="11"/>
        <rFont val="Calibri"/>
        <family val="2"/>
      </rPr>
      <t>WARD BOY</t>
    </r>
  </si>
  <si>
    <t>Releived on 31-03-2021</t>
  </si>
  <si>
    <t>GANGAMMA</t>
  </si>
  <si>
    <t>LALITHAMMA</t>
  </si>
  <si>
    <r>
      <rPr>
        <sz val="11"/>
        <rFont val="Calibri"/>
        <family val="2"/>
      </rPr>
      <t>ANAND KUMAR</t>
    </r>
  </si>
  <si>
    <t>PUNITH G R</t>
  </si>
  <si>
    <r>
      <rPr>
        <sz val="11"/>
        <rFont val="Calibri"/>
        <family val="2"/>
      </rPr>
      <t>HANUMANTHAPPA</t>
    </r>
  </si>
  <si>
    <r>
      <rPr>
        <sz val="11"/>
        <rFont val="Calibri"/>
        <family val="2"/>
      </rPr>
      <t>LAB ATTENDER</t>
    </r>
  </si>
  <si>
    <r>
      <rPr>
        <sz val="11"/>
        <rFont val="Calibri"/>
        <family val="2"/>
      </rPr>
      <t>GURUMURTHY</t>
    </r>
  </si>
  <si>
    <r>
      <rPr>
        <sz val="11"/>
        <rFont val="Calibri"/>
        <family val="2"/>
      </rPr>
      <t>MAMATHA</t>
    </r>
  </si>
  <si>
    <r>
      <rPr>
        <sz val="11"/>
        <rFont val="Calibri"/>
        <family val="2"/>
      </rPr>
      <t>FOOD SERVICE</t>
    </r>
  </si>
  <si>
    <r>
      <rPr>
        <sz val="11"/>
        <rFont val="Calibri"/>
        <family val="2"/>
      </rPr>
      <t>HOSPITAL KITCHEN</t>
    </r>
  </si>
  <si>
    <r>
      <rPr>
        <sz val="11"/>
        <rFont val="Calibri"/>
        <family val="2"/>
      </rPr>
      <t>SHANTHAMMA</t>
    </r>
  </si>
  <si>
    <r>
      <rPr>
        <sz val="11"/>
        <rFont val="Calibri"/>
        <family val="2"/>
      </rPr>
      <t>COOK</t>
    </r>
  </si>
  <si>
    <r>
      <rPr>
        <sz val="11"/>
        <rFont val="Calibri"/>
        <family val="2"/>
      </rPr>
      <t>CHIKKANNA</t>
    </r>
  </si>
  <si>
    <r>
      <rPr>
        <sz val="11"/>
        <rFont val="Calibri"/>
        <family val="2"/>
      </rPr>
      <t>SHABEENA</t>
    </r>
  </si>
  <si>
    <r>
      <rPr>
        <sz val="11"/>
        <rFont val="Calibri"/>
        <family val="2"/>
      </rPr>
      <t>WASHERMEN/SAFAIWALA</t>
    </r>
  </si>
  <si>
    <r>
      <rPr>
        <sz val="11"/>
        <rFont val="Calibri"/>
        <family val="2"/>
      </rPr>
      <t>JAYAMMA</t>
    </r>
  </si>
  <si>
    <r>
      <rPr>
        <sz val="11"/>
        <rFont val="Calibri"/>
        <family val="2"/>
      </rPr>
      <t>KRISHNAMURTHY</t>
    </r>
  </si>
  <si>
    <r>
      <rPr>
        <sz val="11"/>
        <rFont val="Calibri"/>
        <family val="2"/>
      </rPr>
      <t>PHARMACY ATTENDER</t>
    </r>
  </si>
  <si>
    <r>
      <rPr>
        <sz val="11"/>
        <rFont val="Calibri"/>
        <family val="2"/>
      </rPr>
      <t>TEACHING PHARMACY</t>
    </r>
  </si>
  <si>
    <r>
      <rPr>
        <sz val="11"/>
        <rFont val="Calibri"/>
        <family val="2"/>
      </rPr>
      <t>BALAKRISHNA</t>
    </r>
  </si>
  <si>
    <r>
      <rPr>
        <sz val="11"/>
        <rFont val="Calibri"/>
        <family val="2"/>
      </rPr>
      <t>PHARMACY WORKER</t>
    </r>
  </si>
  <si>
    <r>
      <rPr>
        <sz val="11"/>
        <rFont val="Calibri"/>
        <family val="2"/>
      </rPr>
      <t>MADHWARAJ</t>
    </r>
  </si>
  <si>
    <r>
      <rPr>
        <sz val="11"/>
        <rFont val="Calibri"/>
        <family val="2"/>
      </rPr>
      <t>S JAYA MURALI</t>
    </r>
  </si>
  <si>
    <r>
      <rPr>
        <sz val="11"/>
        <rFont val="Calibri"/>
        <family val="2"/>
      </rPr>
      <t>WATCHMAN/SECURITY GUARD</t>
    </r>
  </si>
  <si>
    <r>
      <rPr>
        <sz val="11"/>
        <rFont val="Calibri"/>
        <family val="2"/>
      </rPr>
      <t>ANJANA MURHY</t>
    </r>
  </si>
  <si>
    <t>ANJINAPPA</t>
  </si>
  <si>
    <r>
      <rPr>
        <sz val="11"/>
        <rFont val="Calibri"/>
        <family val="2"/>
      </rPr>
      <t>O T ATTENDER</t>
    </r>
  </si>
  <si>
    <r>
      <rPr>
        <sz val="11"/>
        <rFont val="Calibri"/>
        <family val="2"/>
      </rPr>
      <t>OPERATION THERATER</t>
    </r>
  </si>
  <si>
    <r>
      <rPr>
        <sz val="11"/>
        <rFont val="Calibri"/>
        <family val="2"/>
      </rPr>
      <t>KENCHAPPA</t>
    </r>
  </si>
  <si>
    <r>
      <rPr>
        <sz val="11"/>
        <rFont val="Calibri"/>
        <family val="2"/>
      </rPr>
      <t>OT ATTENDER</t>
    </r>
  </si>
  <si>
    <r>
      <rPr>
        <sz val="11"/>
        <rFont val="Calibri"/>
        <family val="2"/>
      </rPr>
      <t>OPERATION THEATRE</t>
    </r>
  </si>
  <si>
    <r>
      <rPr>
        <sz val="11"/>
        <rFont val="Calibri"/>
        <family val="2"/>
      </rPr>
      <t>DR. SRIDHARA B T</t>
    </r>
  </si>
  <si>
    <r>
      <rPr>
        <sz val="11"/>
        <rFont val="Calibri"/>
        <family val="2"/>
      </rPr>
      <t>SENIOR RESIDENT</t>
    </r>
  </si>
  <si>
    <t>ON CALL STAFF</t>
  </si>
  <si>
    <r>
      <rPr>
        <sz val="11"/>
        <rFont val="Calibri"/>
        <family val="2"/>
      </rPr>
      <t>DR. CHALVARAJ</t>
    </r>
  </si>
  <si>
    <r>
      <rPr>
        <sz val="11"/>
        <rFont val="Calibri"/>
        <family val="2"/>
      </rPr>
      <t>CARDIOLOGIST MEDICAL SPECIALIS</t>
    </r>
  </si>
  <si>
    <r>
      <rPr>
        <sz val="11"/>
        <rFont val="Calibri"/>
        <family val="2"/>
      </rPr>
      <t>ATTYAYIKA</t>
    </r>
  </si>
  <si>
    <r>
      <rPr>
        <sz val="11"/>
        <rFont val="Calibri"/>
        <family val="2"/>
      </rPr>
      <t>DR. GURUKIRAN</t>
    </r>
  </si>
  <si>
    <r>
      <rPr>
        <sz val="11"/>
        <rFont val="Calibri"/>
        <family val="2"/>
      </rPr>
      <t>GENERAL SURGEON</t>
    </r>
  </si>
  <si>
    <r>
      <rPr>
        <sz val="11"/>
        <rFont val="Calibri"/>
        <family val="2"/>
      </rPr>
      <t>DR. MOKSHADAYINI</t>
    </r>
  </si>
  <si>
    <r>
      <rPr>
        <sz val="11"/>
        <rFont val="Calibri"/>
        <family val="2"/>
      </rPr>
      <t>GYNAECOLOGIST</t>
    </r>
  </si>
  <si>
    <r>
      <rPr>
        <sz val="11"/>
        <rFont val="Calibri"/>
        <family val="2"/>
      </rPr>
      <t>DR. HARISH</t>
    </r>
  </si>
  <si>
    <r>
      <rPr>
        <sz val="11"/>
        <rFont val="Calibri"/>
        <family val="2"/>
      </rPr>
      <t>PATHOLOGIST</t>
    </r>
  </si>
  <si>
    <r>
      <rPr>
        <sz val="11"/>
        <rFont val="Calibri"/>
        <family val="2"/>
      </rPr>
      <t>DR. PRASANNA</t>
    </r>
  </si>
  <si>
    <r>
      <rPr>
        <sz val="11"/>
        <rFont val="Calibri"/>
        <family val="2"/>
      </rPr>
      <t>ANAESTHESIOLOGIST</t>
    </r>
  </si>
  <si>
    <r>
      <rPr>
        <sz val="11"/>
        <rFont val="Calibri"/>
        <family val="2"/>
      </rPr>
      <t>DR. PRAVEEN</t>
    </r>
  </si>
  <si>
    <r>
      <rPr>
        <sz val="11"/>
        <rFont val="Calibri"/>
        <family val="2"/>
      </rPr>
      <t>OPHTHALMOLOGIST</t>
    </r>
  </si>
  <si>
    <r>
      <rPr>
        <sz val="11"/>
        <rFont val="Calibri"/>
        <family val="2"/>
      </rPr>
      <t>DR. SHIVA PRAKASH</t>
    </r>
  </si>
  <si>
    <r>
      <rPr>
        <sz val="11"/>
        <rFont val="Calibri"/>
        <family val="2"/>
      </rPr>
      <t>PEDIATRICIAN</t>
    </r>
  </si>
  <si>
    <r>
      <rPr>
        <sz val="11"/>
        <rFont val="Calibri"/>
        <family val="2"/>
      </rPr>
      <t>DR. DARSHAN</t>
    </r>
  </si>
  <si>
    <r>
      <rPr>
        <sz val="11"/>
        <rFont val="Calibri"/>
        <family val="2"/>
      </rPr>
      <t>RADIOLOGIST</t>
    </r>
  </si>
  <si>
    <r>
      <rPr>
        <sz val="11"/>
        <rFont val="Calibri"/>
        <family val="2"/>
      </rPr>
      <t>DR. SHANAY</t>
    </r>
  </si>
  <si>
    <r>
      <rPr>
        <sz val="11"/>
        <rFont val="Calibri"/>
        <family val="2"/>
      </rPr>
      <t>DENTIST</t>
    </r>
  </si>
  <si>
    <r>
      <rPr>
        <sz val="11"/>
        <rFont val="Calibri"/>
        <family val="2"/>
      </rPr>
      <t>DR. IMRAN AHMED AZMI</t>
    </r>
  </si>
  <si>
    <r>
      <rPr>
        <sz val="11"/>
        <rFont val="Calibri"/>
        <family val="2"/>
      </rPr>
      <t>PHYSIOTHERAPIST (ON CALL)</t>
    </r>
  </si>
  <si>
    <r>
      <rPr>
        <sz val="11"/>
        <rFont val="Calibri"/>
        <family val="2"/>
      </rPr>
      <t>HOSPITAL/COLLEGE</t>
    </r>
  </si>
  <si>
    <r>
      <rPr>
        <sz val="11"/>
        <rFont val="Calibri"/>
        <family val="2"/>
      </rPr>
      <t>MAHALAXMI</t>
    </r>
  </si>
  <si>
    <r>
      <rPr>
        <sz val="11"/>
        <rFont val="Calibri"/>
        <family val="2"/>
      </rPr>
      <t>MICROBIOLOGIST</t>
    </r>
  </si>
  <si>
    <r>
      <rPr>
        <sz val="11"/>
        <rFont val="Calibri"/>
        <family val="2"/>
      </rPr>
      <t>ANALYTICAL CHEMIST</t>
    </r>
  </si>
  <si>
    <r>
      <rPr>
        <sz val="11"/>
        <rFont val="Calibri"/>
        <family val="2"/>
      </rPr>
      <t>VIJAYA KUMAR</t>
    </r>
  </si>
  <si>
    <r>
      <rPr>
        <sz val="11"/>
        <rFont val="Calibri"/>
        <family val="2"/>
      </rPr>
      <t>PHARMACOGNOSIST</t>
    </r>
  </si>
  <si>
    <r>
      <rPr>
        <sz val="11"/>
        <rFont val="Calibri"/>
        <family val="2"/>
      </rPr>
      <t>ANJANGOWDA</t>
    </r>
  </si>
  <si>
    <r>
      <rPr>
        <sz val="11"/>
        <rFont val="Calibri"/>
        <family val="2"/>
      </rPr>
      <t>BIOCHEMIST</t>
    </r>
  </si>
  <si>
    <r>
      <rPr>
        <sz val="11"/>
        <rFont val="Calibri"/>
        <family val="2"/>
      </rPr>
      <t>RAVISANDUR</t>
    </r>
  </si>
  <si>
    <r>
      <rPr>
        <sz val="11"/>
        <rFont val="Calibri"/>
        <family val="2"/>
      </rPr>
      <t>PHARMACOLOGIST</t>
    </r>
  </si>
  <si>
    <r>
      <rPr>
        <sz val="11"/>
        <rFont val="Calibri"/>
        <family val="2"/>
      </rPr>
      <t>RAMESH</t>
    </r>
  </si>
  <si>
    <r>
      <rPr>
        <sz val="11"/>
        <rFont val="Calibri"/>
        <family val="2"/>
      </rPr>
      <t>(OTHERS)PHOTOGRAPHER (ON CAL</t>
    </r>
  </si>
  <si>
    <r>
      <rPr>
        <sz val="11"/>
        <rFont val="Calibri"/>
        <family val="2"/>
      </rPr>
      <t>UMESH</t>
    </r>
  </si>
  <si>
    <r>
      <rPr>
        <sz val="11"/>
        <rFont val="Calibri"/>
        <family val="2"/>
      </rPr>
      <t>DRIVER</t>
    </r>
  </si>
  <si>
    <t>VENKATESH</t>
  </si>
  <si>
    <r>
      <rPr>
        <sz val="11"/>
        <rFont val="Calibri"/>
        <family val="2"/>
      </rPr>
      <t>RANGANATH</t>
    </r>
  </si>
  <si>
    <r>
      <rPr>
        <sz val="11"/>
        <rFont val="Calibri"/>
        <family val="2"/>
      </rPr>
      <t>ELECTRICIAN (ON CALL)</t>
    </r>
  </si>
  <si>
    <t>G R GANESH</t>
  </si>
  <si>
    <t>NAGARAJ</t>
  </si>
  <si>
    <t>UMA</t>
  </si>
  <si>
    <t>HOSPITAL STAFF- ATTENDANCE- April 2021</t>
  </si>
  <si>
    <t>HOSPITAL STAFF- ATTENDANCE- JULY 2021</t>
  </si>
  <si>
    <t>Dr. SUNIL KUMAR C</t>
  </si>
  <si>
    <t xml:space="preserve">E.M.O </t>
  </si>
  <si>
    <t>Dr. NAGASHREE H</t>
  </si>
  <si>
    <t>Dr. SHASHI KUMAR</t>
  </si>
  <si>
    <t xml:space="preserve">R.M.O </t>
  </si>
  <si>
    <t>Dr.BHAVYA G K</t>
  </si>
  <si>
    <t>Dr. TEJAS B N</t>
  </si>
  <si>
    <t>Dr. AKSHAY KUMAR B T</t>
  </si>
  <si>
    <t>Dr SAI KOUSALYA</t>
  </si>
  <si>
    <t>Dr. BHAVYA B</t>
  </si>
  <si>
    <t>Dr. RASHMI D</t>
  </si>
  <si>
    <t>Dr. MANJUSHREE</t>
  </si>
  <si>
    <t>Dr. VITTAL KOVI</t>
  </si>
  <si>
    <t>Dr. DILIP KUMAR P B</t>
  </si>
  <si>
    <t>REGISTRAR K.C DEPARTMENT</t>
  </si>
  <si>
    <t>Dr. VIKAS G N</t>
  </si>
  <si>
    <t>REGISTRAR P.K DEPARTMENT</t>
  </si>
  <si>
    <t>Dr. BHAVYA A</t>
  </si>
  <si>
    <t>REGISTRAR SHALYA DEPARTMENT</t>
  </si>
  <si>
    <t>Dr. PRADEEP KUMAR H K</t>
  </si>
  <si>
    <t>REGISTRAR SHALKYA DEPARTMENT</t>
  </si>
  <si>
    <t>Dr. SRIDHAR B T</t>
  </si>
  <si>
    <t>SENIOR RESIDENT</t>
  </si>
  <si>
    <t xml:space="preserve"> JAGADEESH M</t>
  </si>
  <si>
    <t>NURSING SUPERINTENDENT</t>
  </si>
  <si>
    <t>THAMILARASI R</t>
  </si>
  <si>
    <t>ASSISTANT MATRON</t>
  </si>
  <si>
    <t>SWOMYASHALINI</t>
  </si>
  <si>
    <t>STAFF NURSE FOR PANCHAKARMA</t>
  </si>
  <si>
    <t>STAFF NURSE FOR O.T</t>
  </si>
  <si>
    <t>MEENAKUMARI H N</t>
  </si>
  <si>
    <t>STAFF NURSE FOR SRPT</t>
  </si>
  <si>
    <t>AMENA A</t>
  </si>
  <si>
    <t>ASHNASHOUDIK</t>
  </si>
  <si>
    <t>P LAKSHMI CHANU</t>
  </si>
  <si>
    <t>KAVANA N</t>
  </si>
  <si>
    <t>JOYCE PRISCILLA</t>
  </si>
  <si>
    <t>BUSAKHI RUMBAI</t>
  </si>
  <si>
    <t>LAMYNTI LANBANG</t>
  </si>
  <si>
    <t>BINCY DEVARAJ</t>
  </si>
  <si>
    <t>SALAM JENIFFER DEVI</t>
  </si>
  <si>
    <t>THANGAM ROMASHINI DEVI</t>
  </si>
  <si>
    <t>ROUCHAL SHARON M</t>
  </si>
  <si>
    <t>HEMAM SONIA DEVI</t>
  </si>
  <si>
    <t>PHARMACIST</t>
  </si>
  <si>
    <t>KIRAN KUMAR A V</t>
  </si>
  <si>
    <t>LAB TECHNICIAN</t>
  </si>
  <si>
    <t>DIVAKAR B G</t>
  </si>
  <si>
    <t>BEERAPPA B N</t>
  </si>
  <si>
    <t>ANJANAPPA B</t>
  </si>
  <si>
    <t>X-RAY TECHNICIAN</t>
  </si>
  <si>
    <t>AMALA</t>
  </si>
  <si>
    <t>P.K ASSISTANT FEMALE</t>
  </si>
  <si>
    <t>Relieved on 31-07-2021</t>
  </si>
  <si>
    <t>SHYAM KRISHNA</t>
  </si>
  <si>
    <t>P.K ASSISTANT MALE</t>
  </si>
  <si>
    <t>GANGARAJ</t>
  </si>
  <si>
    <t>UMA DEVI</t>
  </si>
  <si>
    <t>ANJANAMMA</t>
  </si>
  <si>
    <t>SUMANGALA</t>
  </si>
  <si>
    <t>PUNEETH</t>
  </si>
  <si>
    <t>Newly Joined</t>
  </si>
  <si>
    <t>ANAND KUMAR</t>
  </si>
  <si>
    <t>GURU MURTHY</t>
  </si>
  <si>
    <t>BIBI JAAN</t>
  </si>
  <si>
    <t>MANJESH</t>
  </si>
  <si>
    <t>UMESH</t>
  </si>
  <si>
    <t>DARKROOM ATTENDER</t>
  </si>
  <si>
    <t>OT ATTNDER</t>
  </si>
  <si>
    <t>SHEKAR</t>
  </si>
  <si>
    <t>LAB ATTENDER</t>
  </si>
  <si>
    <t>GOPALAIAH</t>
  </si>
  <si>
    <t>KRISHNAMURTHY</t>
  </si>
  <si>
    <t>PHARMACY WORKER</t>
  </si>
  <si>
    <t>MADWARAJ</t>
  </si>
  <si>
    <t>VIJAY KUMAR</t>
  </si>
  <si>
    <t>VINUTHA</t>
  </si>
  <si>
    <t>MANGALAMMA</t>
  </si>
  <si>
    <t>WASHER MEN</t>
  </si>
  <si>
    <t>DRAKSHAYINI</t>
  </si>
  <si>
    <t>SECURITY GUARD</t>
  </si>
  <si>
    <t>NAGARAJA</t>
  </si>
  <si>
    <t>NITHIN RAJU</t>
  </si>
  <si>
    <t>MASSEUR</t>
  </si>
  <si>
    <t>ABDUL MAZEED</t>
  </si>
  <si>
    <t>Md. TAZIM PASHA</t>
  </si>
  <si>
    <t>RENUKA J</t>
  </si>
  <si>
    <t>RAJANI. P</t>
  </si>
  <si>
    <t>ABHINAV. P</t>
  </si>
  <si>
    <t>VISMAYA</t>
  </si>
  <si>
    <t>VIBHISHA</t>
  </si>
  <si>
    <t>JITHIN GEORGE</t>
  </si>
  <si>
    <t>SHIVARAM N M</t>
  </si>
  <si>
    <t>STATISTICAN</t>
  </si>
  <si>
    <t>On Call</t>
  </si>
  <si>
    <t>Dr. CHALVARAJ</t>
  </si>
  <si>
    <t>MEDICAL SPECIALIST</t>
  </si>
  <si>
    <t>Dr. GURUKIRAN</t>
  </si>
  <si>
    <t>GENERAL SURGEON</t>
  </si>
  <si>
    <t>Dr. MOKSHADAYINI</t>
  </si>
  <si>
    <t>GYNACOLOGIST</t>
  </si>
  <si>
    <t>Dr. HARISH</t>
  </si>
  <si>
    <t>PATHOLOGIST</t>
  </si>
  <si>
    <t>Dr. PRASANNA</t>
  </si>
  <si>
    <t>ANAESTHESIOGIST</t>
  </si>
  <si>
    <t>Dr. PRAVEEN</t>
  </si>
  <si>
    <t>OPTHALANOLOGIST</t>
  </si>
  <si>
    <t>Dr. SHIVAPRAKASH</t>
  </si>
  <si>
    <t>PAEDIATRICIAN</t>
  </si>
  <si>
    <t xml:space="preserve">Dr. DARSHAN </t>
  </si>
  <si>
    <t>RADIOLOGIST</t>
  </si>
  <si>
    <t>Dr. SHANAY</t>
  </si>
  <si>
    <t>DESTIST</t>
  </si>
  <si>
    <t>Dr. IMRAN AHAMED AZIME</t>
  </si>
  <si>
    <t>PHYSIOTHERAPIST</t>
  </si>
  <si>
    <t xml:space="preserve">MAHALAKSHMI </t>
  </si>
  <si>
    <t>MICROBIOLOGIST</t>
  </si>
  <si>
    <t>ANALYTICAL CHEMIST</t>
  </si>
  <si>
    <t>PHARMOCOGNOGIST</t>
  </si>
  <si>
    <t>ANJEN GOWDA</t>
  </si>
  <si>
    <t>BIOCHEMIST</t>
  </si>
  <si>
    <t>RAVI SANDUR</t>
  </si>
  <si>
    <t>PHARMACOLOGIST</t>
  </si>
  <si>
    <t>RANGANATH</t>
  </si>
  <si>
    <t>ELECTRICIAN</t>
  </si>
  <si>
    <t>PLUMBER (ON CALL)</t>
  </si>
  <si>
    <t>VINOD</t>
  </si>
  <si>
    <t>PHOTOGRAPHER (ON CALL)</t>
  </si>
  <si>
    <t>DRIVER</t>
  </si>
  <si>
    <t>Sl no</t>
  </si>
  <si>
    <t>Name of Employee</t>
  </si>
  <si>
    <t>Dr MANJU SHREE</t>
  </si>
  <si>
    <t>Relieved on 25-08-2021</t>
  </si>
  <si>
    <t>YUVARAJ</t>
  </si>
  <si>
    <t>Relieved on 14-08-2021</t>
  </si>
  <si>
    <t>Relieved on 31-08-2021</t>
  </si>
  <si>
    <t>JAYANNA</t>
  </si>
  <si>
    <t>O T ATTENDER</t>
  </si>
  <si>
    <t>SHASHIKALA</t>
  </si>
  <si>
    <t>BHAGYAMMA T R</t>
  </si>
  <si>
    <t xml:space="preserve">DILEEP </t>
  </si>
  <si>
    <t>PAONAM SAPANA DEVI</t>
  </si>
  <si>
    <t>YUVARAJ RAO</t>
  </si>
  <si>
    <t>UMA S</t>
  </si>
  <si>
    <t>Relieved on 30-09-2021</t>
  </si>
  <si>
    <t>SATHYAMURTHY</t>
  </si>
  <si>
    <t>Md TAZIM PASHA</t>
  </si>
  <si>
    <t>Ward Boy</t>
  </si>
  <si>
    <t>DARK ROOM ATTENDER</t>
  </si>
  <si>
    <t>Relieved on 31-10-2021</t>
  </si>
  <si>
    <t>SALAM SUSHMADEVI</t>
  </si>
  <si>
    <t>JOHNSON LEBBI FREDDY</t>
  </si>
  <si>
    <t>TINTU JOHAN</t>
  </si>
  <si>
    <t>DILEEP</t>
  </si>
  <si>
    <t xml:space="preserve">UMA </t>
  </si>
  <si>
    <t>Sl No</t>
  </si>
  <si>
    <t>Name</t>
  </si>
  <si>
    <t>Attendance of November 2021</t>
  </si>
  <si>
    <t>ANJALI</t>
  </si>
  <si>
    <t>ASHWATHI</t>
  </si>
  <si>
    <t>NIKKHIL</t>
  </si>
  <si>
    <t>Attendance of DECEMBER 2021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</si>
</sst>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3" xfId="0" applyFont="1" applyBorder="1"/>
    <xf numFmtId="0" fontId="1" fillId="0" borderId="3" xfId="0" applyFont="1" applyFill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Border="1" applyAlignment="1"/>
    <xf numFmtId="0" fontId="0" fillId="0" borderId="3" xfId="0" applyFill="1" applyBorder="1" applyAlignment="1"/>
    <xf numFmtId="0" fontId="0" fillId="0" borderId="3" xfId="0" applyFill="1" applyBorder="1"/>
    <xf numFmtId="0" fontId="0" fillId="0" borderId="4" xfId="0" applyFill="1" applyBorder="1"/>
    <xf numFmtId="0" fontId="0" fillId="0" borderId="4" xfId="0" applyFill="1" applyBorder="1" applyAlignment="1"/>
    <xf numFmtId="0" fontId="0" fillId="0" borderId="3" xfId="0" applyFill="1" applyBorder="1" applyAlignment="1">
      <alignment horizontal="center"/>
    </xf>
    <xf numFmtId="0" fontId="0" fillId="0" borderId="0" xfId="0" applyBorder="1"/>
    <xf numFmtId="17" fontId="2" fillId="0" borderId="0" xfId="0" applyNumberFormat="1" applyFont="1" applyBorder="1" applyAlignment="1"/>
    <xf numFmtId="1" fontId="4" fillId="0" borderId="3" xfId="0" applyNumberFormat="1" applyFont="1" applyFill="1" applyBorder="1" applyAlignment="1">
      <alignment horizontal="center" vertical="top" shrinkToFit="1"/>
    </xf>
    <xf numFmtId="0" fontId="3" fillId="0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1" fontId="4" fillId="0" borderId="3" xfId="0" applyNumberFormat="1" applyFont="1" applyFill="1" applyBorder="1" applyAlignment="1">
      <alignment vertical="top" shrinkToFit="1"/>
    </xf>
    <xf numFmtId="0" fontId="0" fillId="0" borderId="3" xfId="0" applyFill="1" applyBorder="1" applyAlignment="1">
      <alignment horizontal="left" vertical="top"/>
    </xf>
    <xf numFmtId="0" fontId="0" fillId="0" borderId="3" xfId="0" applyFill="1" applyBorder="1" applyAlignment="1">
      <alignment vertical="top"/>
    </xf>
    <xf numFmtId="0" fontId="5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/>
    </xf>
    <xf numFmtId="0" fontId="3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/>
    <xf numFmtId="0" fontId="6" fillId="0" borderId="0" xfId="0" applyFont="1" applyBorder="1" applyAlignment="1">
      <alignment horizontal="left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6" fillId="0" borderId="3" xfId="0" applyFont="1" applyBorder="1"/>
    <xf numFmtId="0" fontId="6" fillId="0" borderId="3" xfId="0" applyFont="1" applyBorder="1" applyAlignment="1">
      <alignment horizontal="left" wrapText="1"/>
    </xf>
    <xf numFmtId="0" fontId="0" fillId="0" borderId="3" xfId="0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1" fontId="4" fillId="0" borderId="3" xfId="0" applyNumberFormat="1" applyFont="1" applyFill="1" applyBorder="1" applyAlignment="1">
      <alignment vertical="center" shrinkToFit="1"/>
    </xf>
    <xf numFmtId="0" fontId="0" fillId="2" borderId="3" xfId="0" applyFill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 shrinkToFit="1"/>
    </xf>
    <xf numFmtId="1" fontId="4" fillId="0" borderId="6" xfId="0" applyNumberFormat="1" applyFont="1" applyFill="1" applyBorder="1" applyAlignment="1">
      <alignment vertical="center" shrinkToFit="1"/>
    </xf>
    <xf numFmtId="0" fontId="0" fillId="3" borderId="3" xfId="0" applyFill="1" applyBorder="1" applyAlignment="1">
      <alignment vertical="center"/>
    </xf>
    <xf numFmtId="0" fontId="1" fillId="0" borderId="3" xfId="0" applyFont="1" applyBorder="1" applyAlignment="1">
      <alignment horizontal="center" wrapText="1"/>
    </xf>
    <xf numFmtId="1" fontId="4" fillId="0" borderId="7" xfId="0" applyNumberFormat="1" applyFont="1" applyFill="1" applyBorder="1" applyAlignment="1">
      <alignment vertical="top" shrinkToFit="1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9" fillId="0" borderId="0" xfId="0" applyFont="1"/>
    <xf numFmtId="0" fontId="7" fillId="3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7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center"/>
    </xf>
    <xf numFmtId="17" fontId="2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topLeftCell="A58" workbookViewId="0">
      <selection activeCell="E90" sqref="E90"/>
    </sheetView>
  </sheetViews>
  <sheetFormatPr defaultRowHeight="15"/>
  <cols>
    <col min="1" max="1" width="7.42578125" customWidth="1"/>
    <col min="2" max="2" width="26.85546875" customWidth="1"/>
    <col min="3" max="3" width="41.85546875" bestFit="1" customWidth="1"/>
    <col min="4" max="4" width="19.140625" customWidth="1"/>
    <col min="5" max="5" width="12.140625" customWidth="1"/>
    <col min="6" max="6" width="21.85546875" bestFit="1" customWidth="1"/>
  </cols>
  <sheetData>
    <row r="1" spans="1:6" ht="15.75">
      <c r="A1" s="54" t="s">
        <v>514</v>
      </c>
      <c r="B1" s="54"/>
      <c r="C1" s="54"/>
      <c r="D1" s="54"/>
      <c r="E1" s="54"/>
      <c r="F1" s="54"/>
    </row>
    <row r="2" spans="1:6">
      <c r="A2" s="2" t="s">
        <v>508</v>
      </c>
      <c r="B2" s="2" t="s">
        <v>509</v>
      </c>
      <c r="C2" s="2" t="s">
        <v>156</v>
      </c>
      <c r="D2" s="50" t="s">
        <v>158</v>
      </c>
      <c r="E2" s="51" t="s">
        <v>159</v>
      </c>
      <c r="F2" s="51" t="s">
        <v>160</v>
      </c>
    </row>
    <row r="3" spans="1:6">
      <c r="A3" s="44">
        <v>1</v>
      </c>
      <c r="B3" s="28" t="s">
        <v>353</v>
      </c>
      <c r="C3" s="28" t="s">
        <v>354</v>
      </c>
      <c r="D3" s="7">
        <f>(31-E3)</f>
        <v>30</v>
      </c>
      <c r="E3" s="7">
        <v>1</v>
      </c>
      <c r="F3" s="7"/>
    </row>
    <row r="4" spans="1:6">
      <c r="A4" s="44">
        <v>2</v>
      </c>
      <c r="B4" s="28" t="s">
        <v>355</v>
      </c>
      <c r="C4" s="28" t="s">
        <v>354</v>
      </c>
      <c r="D4" s="7">
        <f t="shared" ref="D4:D67" si="0">(31-E4)</f>
        <v>31</v>
      </c>
      <c r="E4" s="7">
        <v>0</v>
      </c>
      <c r="F4" s="7"/>
    </row>
    <row r="5" spans="1:6">
      <c r="A5" s="44">
        <v>3</v>
      </c>
      <c r="B5" s="28" t="s">
        <v>356</v>
      </c>
      <c r="C5" s="28" t="s">
        <v>357</v>
      </c>
      <c r="D5" s="7">
        <f t="shared" si="0"/>
        <v>30</v>
      </c>
      <c r="E5" s="7">
        <v>1</v>
      </c>
      <c r="F5" s="7"/>
    </row>
    <row r="6" spans="1:6">
      <c r="A6" s="44">
        <v>4</v>
      </c>
      <c r="B6" s="28" t="s">
        <v>358</v>
      </c>
      <c r="C6" s="28" t="s">
        <v>174</v>
      </c>
      <c r="D6" s="7">
        <f t="shared" si="0"/>
        <v>29</v>
      </c>
      <c r="E6" s="7">
        <v>2</v>
      </c>
      <c r="F6" s="7"/>
    </row>
    <row r="7" spans="1:6">
      <c r="A7" s="44">
        <v>5</v>
      </c>
      <c r="B7" s="28" t="s">
        <v>359</v>
      </c>
      <c r="C7" s="28" t="s">
        <v>174</v>
      </c>
      <c r="D7" s="7">
        <f t="shared" si="0"/>
        <v>31</v>
      </c>
      <c r="E7" s="7">
        <v>0</v>
      </c>
      <c r="F7" s="7"/>
    </row>
    <row r="8" spans="1:6">
      <c r="A8" s="44">
        <v>6</v>
      </c>
      <c r="B8" s="28" t="s">
        <v>360</v>
      </c>
      <c r="C8" s="28" t="s">
        <v>174</v>
      </c>
      <c r="D8" s="7">
        <f t="shared" si="0"/>
        <v>30</v>
      </c>
      <c r="E8" s="7">
        <v>1</v>
      </c>
      <c r="F8" s="7"/>
    </row>
    <row r="9" spans="1:6">
      <c r="A9" s="44">
        <v>7</v>
      </c>
      <c r="B9" s="28" t="s">
        <v>361</v>
      </c>
      <c r="C9" s="28" t="s">
        <v>174</v>
      </c>
      <c r="D9" s="7">
        <f t="shared" si="0"/>
        <v>31</v>
      </c>
      <c r="E9" s="7">
        <v>0</v>
      </c>
      <c r="F9" s="7"/>
    </row>
    <row r="10" spans="1:6">
      <c r="A10" s="44">
        <v>8</v>
      </c>
      <c r="B10" s="28" t="s">
        <v>362</v>
      </c>
      <c r="C10" s="28" t="s">
        <v>174</v>
      </c>
      <c r="D10" s="7">
        <f t="shared" si="0"/>
        <v>31</v>
      </c>
      <c r="E10" s="7">
        <v>0</v>
      </c>
      <c r="F10" s="7"/>
    </row>
    <row r="11" spans="1:6">
      <c r="A11" s="44">
        <v>9</v>
      </c>
      <c r="B11" s="28" t="s">
        <v>363</v>
      </c>
      <c r="C11" s="28" t="s">
        <v>174</v>
      </c>
      <c r="D11" s="7">
        <f t="shared" si="0"/>
        <v>30</v>
      </c>
      <c r="E11" s="7">
        <v>1</v>
      </c>
      <c r="F11" s="7"/>
    </row>
    <row r="12" spans="1:6">
      <c r="A12" s="44">
        <v>10</v>
      </c>
      <c r="B12" s="28" t="s">
        <v>484</v>
      </c>
      <c r="C12" s="28" t="s">
        <v>174</v>
      </c>
      <c r="D12" s="7">
        <f t="shared" si="0"/>
        <v>30</v>
      </c>
      <c r="E12" s="7">
        <v>1</v>
      </c>
      <c r="F12" s="7"/>
    </row>
    <row r="13" spans="1:6">
      <c r="A13" s="44">
        <v>11</v>
      </c>
      <c r="B13" s="28" t="s">
        <v>365</v>
      </c>
      <c r="C13" s="28" t="s">
        <v>174</v>
      </c>
      <c r="D13" s="7">
        <f t="shared" si="0"/>
        <v>29</v>
      </c>
      <c r="E13" s="7">
        <v>2</v>
      </c>
      <c r="F13" s="7"/>
    </row>
    <row r="14" spans="1:6">
      <c r="A14" s="44">
        <v>12</v>
      </c>
      <c r="B14" s="28" t="s">
        <v>366</v>
      </c>
      <c r="C14" s="28" t="s">
        <v>367</v>
      </c>
      <c r="D14" s="7">
        <f t="shared" si="0"/>
        <v>30</v>
      </c>
      <c r="E14" s="7">
        <v>1</v>
      </c>
      <c r="F14" s="7"/>
    </row>
    <row r="15" spans="1:6">
      <c r="A15" s="44">
        <v>13</v>
      </c>
      <c r="B15" s="28" t="s">
        <v>368</v>
      </c>
      <c r="C15" s="28" t="s">
        <v>369</v>
      </c>
      <c r="D15" s="7">
        <f t="shared" si="0"/>
        <v>31</v>
      </c>
      <c r="E15" s="7">
        <v>0</v>
      </c>
      <c r="F15" s="7"/>
    </row>
    <row r="16" spans="1:6">
      <c r="A16" s="44">
        <v>14</v>
      </c>
      <c r="B16" s="28" t="s">
        <v>370</v>
      </c>
      <c r="C16" s="28" t="s">
        <v>371</v>
      </c>
      <c r="D16" s="7">
        <f t="shared" si="0"/>
        <v>31</v>
      </c>
      <c r="E16" s="7">
        <v>0</v>
      </c>
      <c r="F16" s="7"/>
    </row>
    <row r="17" spans="1:6">
      <c r="A17" s="44">
        <v>15</v>
      </c>
      <c r="B17" s="28" t="s">
        <v>372</v>
      </c>
      <c r="C17" s="28" t="s">
        <v>373</v>
      </c>
      <c r="D17" s="7">
        <f t="shared" si="0"/>
        <v>31</v>
      </c>
      <c r="E17" s="7">
        <v>0</v>
      </c>
      <c r="F17" s="7"/>
    </row>
    <row r="18" spans="1:6">
      <c r="A18" s="44">
        <v>16</v>
      </c>
      <c r="B18" s="32" t="s">
        <v>374</v>
      </c>
      <c r="C18" s="28" t="s">
        <v>375</v>
      </c>
      <c r="D18" s="7">
        <f t="shared" si="0"/>
        <v>31</v>
      </c>
      <c r="E18" s="7">
        <v>0</v>
      </c>
      <c r="F18" s="7"/>
    </row>
    <row r="19" spans="1:6">
      <c r="A19" s="44">
        <v>17</v>
      </c>
      <c r="B19" s="28" t="s">
        <v>376</v>
      </c>
      <c r="C19" s="28" t="s">
        <v>377</v>
      </c>
      <c r="D19" s="7">
        <f t="shared" si="0"/>
        <v>31</v>
      </c>
      <c r="E19" s="7">
        <v>0</v>
      </c>
      <c r="F19" s="7"/>
    </row>
    <row r="20" spans="1:6">
      <c r="A20" s="44">
        <v>18</v>
      </c>
      <c r="B20" s="28" t="s">
        <v>378</v>
      </c>
      <c r="C20" s="28" t="s">
        <v>379</v>
      </c>
      <c r="D20" s="7">
        <f t="shared" si="0"/>
        <v>31</v>
      </c>
      <c r="E20" s="7">
        <v>0</v>
      </c>
      <c r="F20" s="7"/>
    </row>
    <row r="21" spans="1:6">
      <c r="A21" s="44">
        <v>19</v>
      </c>
      <c r="B21" s="28" t="s">
        <v>380</v>
      </c>
      <c r="C21" s="28" t="s">
        <v>379</v>
      </c>
      <c r="D21" s="7">
        <f t="shared" si="0"/>
        <v>31</v>
      </c>
      <c r="E21" s="7">
        <v>0</v>
      </c>
      <c r="F21" s="7"/>
    </row>
    <row r="22" spans="1:6">
      <c r="A22" s="44">
        <v>20</v>
      </c>
      <c r="B22" s="32" t="s">
        <v>150</v>
      </c>
      <c r="C22" s="28" t="s">
        <v>381</v>
      </c>
      <c r="D22" s="7">
        <f t="shared" si="0"/>
        <v>30</v>
      </c>
      <c r="E22" s="7">
        <v>1</v>
      </c>
      <c r="F22" s="7"/>
    </row>
    <row r="23" spans="1:6">
      <c r="A23" s="44">
        <v>21</v>
      </c>
      <c r="B23" s="32" t="s">
        <v>44</v>
      </c>
      <c r="C23" s="28" t="s">
        <v>382</v>
      </c>
      <c r="D23" s="7">
        <f t="shared" si="0"/>
        <v>29</v>
      </c>
      <c r="E23" s="7">
        <v>2</v>
      </c>
      <c r="F23" s="7"/>
    </row>
    <row r="24" spans="1:6">
      <c r="A24" s="44">
        <v>22</v>
      </c>
      <c r="B24" s="32" t="s">
        <v>383</v>
      </c>
      <c r="C24" s="28" t="s">
        <v>384</v>
      </c>
      <c r="D24" s="7">
        <f t="shared" si="0"/>
        <v>12</v>
      </c>
      <c r="E24" s="7">
        <v>19</v>
      </c>
      <c r="F24" s="7"/>
    </row>
    <row r="25" spans="1:6">
      <c r="A25" s="44">
        <v>23</v>
      </c>
      <c r="B25" s="28" t="s">
        <v>62</v>
      </c>
      <c r="C25" s="28" t="s">
        <v>145</v>
      </c>
      <c r="D25" s="7">
        <f t="shared" si="0"/>
        <v>31</v>
      </c>
      <c r="E25" s="7">
        <v>0</v>
      </c>
      <c r="F25" s="7"/>
    </row>
    <row r="26" spans="1:6">
      <c r="A26" s="44">
        <v>24</v>
      </c>
      <c r="B26" s="32" t="s">
        <v>494</v>
      </c>
      <c r="C26" s="32" t="s">
        <v>145</v>
      </c>
      <c r="D26" s="7">
        <f t="shared" si="0"/>
        <v>30</v>
      </c>
      <c r="E26" s="7">
        <v>1</v>
      </c>
      <c r="F26" s="7"/>
    </row>
    <row r="27" spans="1:6">
      <c r="A27" s="44">
        <v>25</v>
      </c>
      <c r="B27" s="28" t="s">
        <v>386</v>
      </c>
      <c r="C27" s="28" t="s">
        <v>145</v>
      </c>
      <c r="D27" s="7">
        <f t="shared" si="0"/>
        <v>31</v>
      </c>
      <c r="E27" s="7">
        <v>0</v>
      </c>
      <c r="F27" s="7"/>
    </row>
    <row r="28" spans="1:6">
      <c r="A28" s="44">
        <v>26</v>
      </c>
      <c r="B28" s="28" t="s">
        <v>50</v>
      </c>
      <c r="C28" s="28" t="s">
        <v>145</v>
      </c>
      <c r="D28" s="7">
        <f t="shared" si="0"/>
        <v>31</v>
      </c>
      <c r="E28" s="7">
        <v>0</v>
      </c>
      <c r="F28" s="7"/>
    </row>
    <row r="29" spans="1:6">
      <c r="A29" s="44">
        <v>27</v>
      </c>
      <c r="B29" s="32" t="s">
        <v>58</v>
      </c>
      <c r="C29" s="28" t="s">
        <v>145</v>
      </c>
      <c r="D29" s="7">
        <f t="shared" si="0"/>
        <v>31</v>
      </c>
      <c r="E29" s="7">
        <v>0</v>
      </c>
      <c r="F29" s="7"/>
    </row>
    <row r="30" spans="1:6">
      <c r="A30" s="44">
        <v>28</v>
      </c>
      <c r="B30" s="32" t="s">
        <v>503</v>
      </c>
      <c r="C30" s="28" t="s">
        <v>145</v>
      </c>
      <c r="D30" s="7">
        <f t="shared" si="0"/>
        <v>31</v>
      </c>
      <c r="E30" s="7">
        <v>0</v>
      </c>
      <c r="F30" s="7"/>
    </row>
    <row r="31" spans="1:6">
      <c r="A31" s="44">
        <v>29</v>
      </c>
      <c r="B31" s="32" t="s">
        <v>51</v>
      </c>
      <c r="C31" s="28" t="s">
        <v>145</v>
      </c>
      <c r="D31" s="7">
        <f t="shared" si="0"/>
        <v>31</v>
      </c>
      <c r="E31" s="7">
        <v>0</v>
      </c>
      <c r="F31" s="7"/>
    </row>
    <row r="32" spans="1:6">
      <c r="A32" s="44">
        <v>30</v>
      </c>
      <c r="B32" s="32" t="s">
        <v>59</v>
      </c>
      <c r="C32" s="28" t="s">
        <v>145</v>
      </c>
      <c r="D32" s="7">
        <f t="shared" si="0"/>
        <v>31</v>
      </c>
      <c r="E32" s="7">
        <v>0</v>
      </c>
      <c r="F32" s="7"/>
    </row>
    <row r="33" spans="1:6">
      <c r="A33" s="44">
        <v>31</v>
      </c>
      <c r="B33" s="32" t="s">
        <v>388</v>
      </c>
      <c r="C33" s="28" t="s">
        <v>145</v>
      </c>
      <c r="D33" s="7">
        <f t="shared" si="0"/>
        <v>29</v>
      </c>
      <c r="E33" s="7">
        <v>2</v>
      </c>
      <c r="F33" s="7"/>
    </row>
    <row r="34" spans="1:6">
      <c r="A34" s="44">
        <v>32</v>
      </c>
      <c r="B34" s="32" t="s">
        <v>389</v>
      </c>
      <c r="C34" s="28" t="s">
        <v>145</v>
      </c>
      <c r="D34" s="7">
        <f t="shared" si="0"/>
        <v>31</v>
      </c>
      <c r="E34" s="7">
        <v>0</v>
      </c>
      <c r="F34" s="7"/>
    </row>
    <row r="35" spans="1:6">
      <c r="A35" s="44">
        <v>33</v>
      </c>
      <c r="B35" s="32" t="s">
        <v>390</v>
      </c>
      <c r="C35" s="28" t="s">
        <v>145</v>
      </c>
      <c r="D35" s="7">
        <f t="shared" si="0"/>
        <v>31</v>
      </c>
      <c r="E35" s="7">
        <v>0</v>
      </c>
      <c r="F35" s="7"/>
    </row>
    <row r="36" spans="1:6">
      <c r="A36" s="44">
        <v>34</v>
      </c>
      <c r="B36" s="32" t="s">
        <v>391</v>
      </c>
      <c r="C36" s="28" t="s">
        <v>145</v>
      </c>
      <c r="D36" s="7">
        <f t="shared" si="0"/>
        <v>31</v>
      </c>
      <c r="E36" s="7">
        <v>0</v>
      </c>
      <c r="F36" s="7"/>
    </row>
    <row r="37" spans="1:6">
      <c r="A37" s="44">
        <v>35</v>
      </c>
      <c r="B37" s="32" t="s">
        <v>504</v>
      </c>
      <c r="C37" s="28" t="s">
        <v>145</v>
      </c>
      <c r="D37" s="7">
        <f t="shared" si="0"/>
        <v>31</v>
      </c>
      <c r="E37" s="7">
        <v>0</v>
      </c>
      <c r="F37" s="7"/>
    </row>
    <row r="38" spans="1:6">
      <c r="A38" s="44">
        <v>36</v>
      </c>
      <c r="B38" s="32" t="s">
        <v>392</v>
      </c>
      <c r="C38" s="28" t="s">
        <v>145</v>
      </c>
      <c r="D38" s="7">
        <f t="shared" si="0"/>
        <v>31</v>
      </c>
      <c r="E38" s="7">
        <v>0</v>
      </c>
      <c r="F38" s="7"/>
    </row>
    <row r="39" spans="1:6">
      <c r="A39" s="44">
        <v>37</v>
      </c>
      <c r="B39" s="32" t="s">
        <v>393</v>
      </c>
      <c r="C39" s="28" t="s">
        <v>145</v>
      </c>
      <c r="D39" s="7">
        <f t="shared" si="0"/>
        <v>30</v>
      </c>
      <c r="E39" s="7">
        <v>1</v>
      </c>
      <c r="F39" s="7"/>
    </row>
    <row r="40" spans="1:6">
      <c r="A40" s="44">
        <v>38</v>
      </c>
      <c r="B40" s="32" t="s">
        <v>505</v>
      </c>
      <c r="C40" s="28" t="s">
        <v>145</v>
      </c>
      <c r="D40" s="7">
        <f t="shared" si="0"/>
        <v>28</v>
      </c>
      <c r="E40" s="7">
        <v>3</v>
      </c>
      <c r="F40" s="7"/>
    </row>
    <row r="41" spans="1:6">
      <c r="A41" s="44">
        <v>39</v>
      </c>
      <c r="B41" s="32" t="s">
        <v>395</v>
      </c>
      <c r="C41" s="28" t="s">
        <v>145</v>
      </c>
      <c r="D41" s="7">
        <f t="shared" si="0"/>
        <v>31</v>
      </c>
      <c r="E41" s="7">
        <v>0</v>
      </c>
      <c r="F41" s="7"/>
    </row>
    <row r="42" spans="1:6">
      <c r="A42" s="44">
        <v>40</v>
      </c>
      <c r="B42" s="32" t="s">
        <v>396</v>
      </c>
      <c r="C42" s="28" t="s">
        <v>145</v>
      </c>
      <c r="D42" s="7">
        <f t="shared" si="0"/>
        <v>31</v>
      </c>
      <c r="E42" s="7">
        <v>0</v>
      </c>
      <c r="F42" s="7"/>
    </row>
    <row r="43" spans="1:6">
      <c r="A43" s="44">
        <v>41</v>
      </c>
      <c r="B43" s="32" t="s">
        <v>37</v>
      </c>
      <c r="C43" s="28" t="s">
        <v>397</v>
      </c>
      <c r="D43" s="7">
        <f t="shared" si="0"/>
        <v>30</v>
      </c>
      <c r="E43" s="7">
        <v>1</v>
      </c>
      <c r="F43" s="7"/>
    </row>
    <row r="44" spans="1:6">
      <c r="A44" s="44">
        <v>42</v>
      </c>
      <c r="B44" s="32" t="s">
        <v>33</v>
      </c>
      <c r="C44" s="28" t="s">
        <v>397</v>
      </c>
      <c r="D44" s="7">
        <f t="shared" si="0"/>
        <v>31</v>
      </c>
      <c r="E44" s="7">
        <v>0</v>
      </c>
      <c r="F44" s="7"/>
    </row>
    <row r="45" spans="1:6">
      <c r="A45" s="44">
        <v>43</v>
      </c>
      <c r="B45" s="32" t="s">
        <v>35</v>
      </c>
      <c r="C45" s="28" t="s">
        <v>397</v>
      </c>
      <c r="D45" s="7">
        <f t="shared" si="0"/>
        <v>30</v>
      </c>
      <c r="E45" s="7">
        <v>1</v>
      </c>
      <c r="F45" s="7"/>
    </row>
    <row r="46" spans="1:6">
      <c r="A46" s="44">
        <v>44</v>
      </c>
      <c r="B46" s="32" t="s">
        <v>38</v>
      </c>
      <c r="C46" s="28" t="s">
        <v>397</v>
      </c>
      <c r="D46" s="7">
        <f t="shared" si="0"/>
        <v>31</v>
      </c>
      <c r="E46" s="7">
        <v>0</v>
      </c>
      <c r="F46" s="7"/>
    </row>
    <row r="47" spans="1:6">
      <c r="A47" s="44">
        <v>45</v>
      </c>
      <c r="B47" s="32" t="s">
        <v>492</v>
      </c>
      <c r="C47" s="28" t="s">
        <v>399</v>
      </c>
      <c r="D47" s="7">
        <f t="shared" si="0"/>
        <v>30</v>
      </c>
      <c r="E47" s="7">
        <v>1</v>
      </c>
      <c r="F47" s="7"/>
    </row>
    <row r="48" spans="1:6">
      <c r="A48" s="44">
        <v>46</v>
      </c>
      <c r="B48" s="32" t="s">
        <v>400</v>
      </c>
      <c r="C48" s="28" t="s">
        <v>399</v>
      </c>
      <c r="D48" s="7">
        <f t="shared" si="0"/>
        <v>31</v>
      </c>
      <c r="E48" s="7">
        <v>0</v>
      </c>
      <c r="F48" s="7"/>
    </row>
    <row r="49" spans="1:6">
      <c r="A49" s="44">
        <v>47</v>
      </c>
      <c r="B49" s="32" t="s">
        <v>31</v>
      </c>
      <c r="C49" s="28" t="s">
        <v>399</v>
      </c>
      <c r="D49" s="7">
        <f t="shared" si="0"/>
        <v>31</v>
      </c>
      <c r="E49" s="7">
        <v>0</v>
      </c>
      <c r="F49" s="7"/>
    </row>
    <row r="50" spans="1:6">
      <c r="A50" s="44">
        <v>48</v>
      </c>
      <c r="B50" s="32" t="s">
        <v>401</v>
      </c>
      <c r="C50" s="28" t="s">
        <v>399</v>
      </c>
      <c r="D50" s="7">
        <f t="shared" si="0"/>
        <v>31</v>
      </c>
      <c r="E50" s="7">
        <v>0</v>
      </c>
      <c r="F50" s="7"/>
    </row>
    <row r="51" spans="1:6">
      <c r="A51" s="44">
        <v>49</v>
      </c>
      <c r="B51" s="32" t="s">
        <v>402</v>
      </c>
      <c r="C51" s="28" t="s">
        <v>403</v>
      </c>
      <c r="D51" s="7">
        <f t="shared" si="0"/>
        <v>31</v>
      </c>
      <c r="E51" s="7">
        <v>0</v>
      </c>
      <c r="F51" s="7"/>
    </row>
    <row r="52" spans="1:6">
      <c r="A52" s="44">
        <v>50</v>
      </c>
      <c r="B52" s="32" t="s">
        <v>440</v>
      </c>
      <c r="C52" s="28" t="s">
        <v>405</v>
      </c>
      <c r="D52" s="7">
        <f t="shared" si="0"/>
        <v>31</v>
      </c>
      <c r="E52" s="7">
        <v>0</v>
      </c>
      <c r="F52" s="7"/>
    </row>
    <row r="53" spans="1:6">
      <c r="A53" s="44">
        <v>51</v>
      </c>
      <c r="B53" s="32" t="s">
        <v>80</v>
      </c>
      <c r="C53" s="28" t="s">
        <v>405</v>
      </c>
      <c r="D53" s="7">
        <f t="shared" si="0"/>
        <v>31</v>
      </c>
      <c r="E53" s="7">
        <v>0</v>
      </c>
      <c r="F53" s="7"/>
    </row>
    <row r="54" spans="1:6">
      <c r="A54" s="44">
        <v>52</v>
      </c>
      <c r="B54" s="32" t="s">
        <v>441</v>
      </c>
      <c r="C54" s="28" t="s">
        <v>408</v>
      </c>
      <c r="D54" s="7">
        <f t="shared" si="0"/>
        <v>31</v>
      </c>
      <c r="E54" s="7">
        <v>0</v>
      </c>
      <c r="F54" s="7"/>
    </row>
    <row r="55" spans="1:6">
      <c r="A55" s="44">
        <v>53</v>
      </c>
      <c r="B55" s="32" t="s">
        <v>409</v>
      </c>
      <c r="C55" s="28" t="s">
        <v>408</v>
      </c>
      <c r="D55" s="7">
        <f t="shared" si="0"/>
        <v>26</v>
      </c>
      <c r="E55" s="7">
        <v>5</v>
      </c>
      <c r="F55" s="7"/>
    </row>
    <row r="56" spans="1:6">
      <c r="A56" s="44">
        <v>54</v>
      </c>
      <c r="B56" s="32" t="s">
        <v>95</v>
      </c>
      <c r="C56" s="28" t="s">
        <v>101</v>
      </c>
      <c r="D56" s="7">
        <f t="shared" si="0"/>
        <v>30</v>
      </c>
      <c r="E56" s="7">
        <v>1</v>
      </c>
      <c r="F56" s="7"/>
    </row>
    <row r="57" spans="1:6">
      <c r="A57" s="44">
        <v>55</v>
      </c>
      <c r="B57" s="45" t="s">
        <v>498</v>
      </c>
      <c r="C57" s="28" t="s">
        <v>98</v>
      </c>
      <c r="D57" s="7">
        <f t="shared" si="0"/>
        <v>27</v>
      </c>
      <c r="E57" s="7">
        <v>4</v>
      </c>
      <c r="F57" s="7"/>
    </row>
    <row r="58" spans="1:6">
      <c r="A58" s="44">
        <v>56</v>
      </c>
      <c r="B58" s="32" t="s">
        <v>439</v>
      </c>
      <c r="C58" s="28" t="s">
        <v>98</v>
      </c>
      <c r="D58" s="7">
        <f t="shared" si="0"/>
        <v>27</v>
      </c>
      <c r="E58" s="7">
        <v>4</v>
      </c>
      <c r="F58" s="7"/>
    </row>
    <row r="59" spans="1:6">
      <c r="A59" s="44">
        <v>57</v>
      </c>
      <c r="B59" s="32" t="s">
        <v>445</v>
      </c>
      <c r="C59" s="28" t="s">
        <v>103</v>
      </c>
      <c r="D59" s="7">
        <f t="shared" si="0"/>
        <v>31</v>
      </c>
      <c r="E59" s="7">
        <v>0</v>
      </c>
      <c r="F59" s="7"/>
    </row>
    <row r="60" spans="1:6">
      <c r="A60" s="44">
        <v>58</v>
      </c>
      <c r="B60" s="32" t="s">
        <v>410</v>
      </c>
      <c r="C60" s="28" t="s">
        <v>105</v>
      </c>
      <c r="D60" s="7">
        <f t="shared" si="0"/>
        <v>31</v>
      </c>
      <c r="E60" s="7">
        <v>0</v>
      </c>
      <c r="F60" s="7"/>
    </row>
    <row r="61" spans="1:6">
      <c r="A61" s="44">
        <v>59</v>
      </c>
      <c r="B61" s="32" t="s">
        <v>276</v>
      </c>
      <c r="C61" s="28" t="s">
        <v>105</v>
      </c>
      <c r="D61" s="7">
        <f t="shared" si="0"/>
        <v>31</v>
      </c>
      <c r="E61" s="7">
        <v>0</v>
      </c>
      <c r="F61" s="7"/>
    </row>
    <row r="62" spans="1:6">
      <c r="A62" s="44">
        <v>60</v>
      </c>
      <c r="B62" s="32" t="s">
        <v>411</v>
      </c>
      <c r="C62" s="28" t="s">
        <v>105</v>
      </c>
      <c r="D62" s="7">
        <f t="shared" si="0"/>
        <v>31</v>
      </c>
      <c r="E62" s="7">
        <v>0</v>
      </c>
      <c r="F62" s="7"/>
    </row>
    <row r="63" spans="1:6">
      <c r="A63" s="44">
        <v>61</v>
      </c>
      <c r="B63" s="32" t="s">
        <v>277</v>
      </c>
      <c r="C63" s="28" t="s">
        <v>105</v>
      </c>
      <c r="D63" s="7">
        <f t="shared" si="0"/>
        <v>31</v>
      </c>
      <c r="E63" s="7">
        <v>0</v>
      </c>
      <c r="F63" s="7"/>
    </row>
    <row r="64" spans="1:6">
      <c r="A64" s="44">
        <v>62</v>
      </c>
      <c r="B64" s="32" t="s">
        <v>412</v>
      </c>
      <c r="C64" s="28" t="s">
        <v>105</v>
      </c>
      <c r="D64" s="7">
        <f t="shared" si="0"/>
        <v>31</v>
      </c>
      <c r="E64" s="7">
        <v>0</v>
      </c>
      <c r="F64" s="7"/>
    </row>
    <row r="65" spans="1:6">
      <c r="A65" s="44">
        <v>63</v>
      </c>
      <c r="B65" s="32" t="s">
        <v>506</v>
      </c>
      <c r="C65" s="46" t="s">
        <v>112</v>
      </c>
      <c r="D65" s="7">
        <f t="shared" si="0"/>
        <v>28.5</v>
      </c>
      <c r="E65" s="7">
        <v>2.5</v>
      </c>
      <c r="F65" s="7"/>
    </row>
    <row r="66" spans="1:6">
      <c r="A66" s="44">
        <v>64</v>
      </c>
      <c r="B66" s="32" t="s">
        <v>415</v>
      </c>
      <c r="C66" s="28" t="s">
        <v>112</v>
      </c>
      <c r="D66" s="7">
        <f t="shared" si="0"/>
        <v>28</v>
      </c>
      <c r="E66" s="7">
        <v>3</v>
      </c>
      <c r="F66" s="7"/>
    </row>
    <row r="67" spans="1:6">
      <c r="A67" s="44">
        <v>65</v>
      </c>
      <c r="B67" s="32" t="s">
        <v>416</v>
      </c>
      <c r="C67" s="28" t="s">
        <v>112</v>
      </c>
      <c r="D67" s="7">
        <f t="shared" si="0"/>
        <v>31</v>
      </c>
      <c r="E67" s="7">
        <v>0</v>
      </c>
      <c r="F67" s="7"/>
    </row>
    <row r="68" spans="1:6">
      <c r="A68" s="44">
        <v>66</v>
      </c>
      <c r="B68" s="32" t="s">
        <v>417</v>
      </c>
      <c r="C68" s="28" t="s">
        <v>105</v>
      </c>
      <c r="D68" s="7">
        <f t="shared" ref="D68:D93" si="1">(31-E68)</f>
        <v>31</v>
      </c>
      <c r="E68" s="7">
        <v>0</v>
      </c>
      <c r="F68" s="7"/>
    </row>
    <row r="69" spans="1:6">
      <c r="A69" s="44">
        <v>67</v>
      </c>
      <c r="B69" s="32" t="s">
        <v>418</v>
      </c>
      <c r="C69" s="28" t="s">
        <v>70</v>
      </c>
      <c r="D69" s="7">
        <f t="shared" si="1"/>
        <v>31</v>
      </c>
      <c r="E69" s="7">
        <v>0</v>
      </c>
      <c r="F69" s="7"/>
    </row>
    <row r="70" spans="1:6">
      <c r="A70" s="44">
        <v>68</v>
      </c>
      <c r="B70" s="32" t="s">
        <v>419</v>
      </c>
      <c r="C70" s="28" t="s">
        <v>70</v>
      </c>
      <c r="D70" s="7">
        <f t="shared" si="1"/>
        <v>31</v>
      </c>
      <c r="E70" s="7">
        <v>0</v>
      </c>
      <c r="F70" s="7"/>
    </row>
    <row r="71" spans="1:6">
      <c r="A71" s="44">
        <v>69</v>
      </c>
      <c r="B71" s="32" t="s">
        <v>495</v>
      </c>
      <c r="C71" s="52" t="s">
        <v>501</v>
      </c>
      <c r="D71" s="7">
        <f t="shared" si="1"/>
        <v>31</v>
      </c>
      <c r="E71" s="7">
        <v>0</v>
      </c>
      <c r="F71" s="7"/>
    </row>
    <row r="72" spans="1:6">
      <c r="A72" s="44">
        <v>70</v>
      </c>
      <c r="B72" s="32" t="s">
        <v>74</v>
      </c>
      <c r="C72" s="28" t="s">
        <v>421</v>
      </c>
      <c r="D72" s="7">
        <f t="shared" si="1"/>
        <v>31</v>
      </c>
      <c r="E72" s="7">
        <v>0</v>
      </c>
      <c r="F72" s="7"/>
    </row>
    <row r="73" spans="1:6">
      <c r="A73" s="44">
        <v>71</v>
      </c>
      <c r="B73" s="32" t="s">
        <v>489</v>
      </c>
      <c r="C73" s="28" t="s">
        <v>490</v>
      </c>
      <c r="D73" s="7">
        <f t="shared" si="1"/>
        <v>31</v>
      </c>
      <c r="E73" s="7">
        <v>0</v>
      </c>
      <c r="F73" s="7"/>
    </row>
    <row r="74" spans="1:6">
      <c r="A74" s="44">
        <v>72</v>
      </c>
      <c r="B74" s="32" t="s">
        <v>507</v>
      </c>
      <c r="C74" s="28" t="s">
        <v>423</v>
      </c>
      <c r="D74" s="7">
        <f t="shared" si="1"/>
        <v>31</v>
      </c>
      <c r="E74" s="7">
        <v>0</v>
      </c>
      <c r="F74" s="7"/>
    </row>
    <row r="75" spans="1:6">
      <c r="A75" s="44">
        <v>73</v>
      </c>
      <c r="B75" s="32" t="s">
        <v>424</v>
      </c>
      <c r="C75" s="28" t="s">
        <v>423</v>
      </c>
      <c r="D75" s="7">
        <f t="shared" si="1"/>
        <v>31</v>
      </c>
      <c r="E75" s="7">
        <v>0</v>
      </c>
      <c r="F75" s="7"/>
    </row>
    <row r="76" spans="1:6">
      <c r="A76" s="44">
        <v>74</v>
      </c>
      <c r="B76" s="32" t="s">
        <v>425</v>
      </c>
      <c r="C76" s="28" t="s">
        <v>130</v>
      </c>
      <c r="D76" s="7">
        <f t="shared" si="1"/>
        <v>31</v>
      </c>
      <c r="E76" s="7">
        <v>0</v>
      </c>
      <c r="F76" s="7"/>
    </row>
    <row r="77" spans="1:6">
      <c r="A77" s="44">
        <v>75</v>
      </c>
      <c r="B77" s="32" t="s">
        <v>131</v>
      </c>
      <c r="C77" s="28" t="s">
        <v>426</v>
      </c>
      <c r="D77" s="7">
        <f t="shared" si="1"/>
        <v>31</v>
      </c>
      <c r="E77" s="7">
        <v>0</v>
      </c>
      <c r="F77" s="7"/>
    </row>
    <row r="78" spans="1:6">
      <c r="A78" s="44">
        <v>76</v>
      </c>
      <c r="B78" s="32" t="s">
        <v>427</v>
      </c>
      <c r="C78" s="28" t="s">
        <v>426</v>
      </c>
      <c r="D78" s="7">
        <f t="shared" si="1"/>
        <v>31</v>
      </c>
      <c r="E78" s="7">
        <v>0</v>
      </c>
      <c r="F78" s="7"/>
    </row>
    <row r="79" spans="1:6">
      <c r="A79" s="44">
        <v>77</v>
      </c>
      <c r="B79" s="32" t="s">
        <v>428</v>
      </c>
      <c r="C79" s="28" t="s">
        <v>77</v>
      </c>
      <c r="D79" s="7">
        <f t="shared" si="1"/>
        <v>31</v>
      </c>
      <c r="E79" s="7">
        <v>0</v>
      </c>
      <c r="F79" s="7"/>
    </row>
    <row r="80" spans="1:6">
      <c r="A80" s="44">
        <v>78</v>
      </c>
      <c r="B80" s="32" t="s">
        <v>491</v>
      </c>
      <c r="C80" s="28" t="s">
        <v>124</v>
      </c>
      <c r="D80" s="7">
        <f t="shared" si="1"/>
        <v>31</v>
      </c>
      <c r="E80" s="7">
        <v>0</v>
      </c>
      <c r="F80" s="7"/>
    </row>
    <row r="81" spans="1:6">
      <c r="A81" s="44">
        <v>79</v>
      </c>
      <c r="B81" s="32" t="s">
        <v>125</v>
      </c>
      <c r="C81" s="28" t="s">
        <v>124</v>
      </c>
      <c r="D81" s="7">
        <f t="shared" si="1"/>
        <v>31</v>
      </c>
      <c r="E81" s="7">
        <v>0</v>
      </c>
      <c r="F81" s="7"/>
    </row>
    <row r="82" spans="1:6">
      <c r="A82" s="44">
        <v>80</v>
      </c>
      <c r="B82" s="32" t="s">
        <v>430</v>
      </c>
      <c r="C82" s="28" t="s">
        <v>431</v>
      </c>
      <c r="D82" s="7">
        <f t="shared" si="1"/>
        <v>31</v>
      </c>
      <c r="E82" s="7">
        <v>0</v>
      </c>
      <c r="F82" s="7"/>
    </row>
    <row r="83" spans="1:6">
      <c r="A83" s="44">
        <v>81</v>
      </c>
      <c r="B83" s="32" t="s">
        <v>432</v>
      </c>
      <c r="C83" s="28" t="s">
        <v>431</v>
      </c>
      <c r="D83" s="7">
        <f t="shared" si="1"/>
        <v>31</v>
      </c>
      <c r="E83" s="7">
        <v>0</v>
      </c>
      <c r="F83" s="7"/>
    </row>
    <row r="84" spans="1:6">
      <c r="A84" s="44">
        <v>82</v>
      </c>
      <c r="B84" s="32" t="s">
        <v>348</v>
      </c>
      <c r="C84" s="28" t="s">
        <v>433</v>
      </c>
      <c r="D84" s="7">
        <f t="shared" si="1"/>
        <v>31</v>
      </c>
      <c r="E84" s="7">
        <v>0</v>
      </c>
      <c r="F84" s="7"/>
    </row>
    <row r="85" spans="1:6">
      <c r="A85" s="44">
        <v>83</v>
      </c>
      <c r="B85" s="32" t="s">
        <v>434</v>
      </c>
      <c r="C85" s="28" t="s">
        <v>433</v>
      </c>
      <c r="D85" s="7">
        <f t="shared" si="1"/>
        <v>31</v>
      </c>
      <c r="E85" s="7">
        <v>0</v>
      </c>
      <c r="F85" s="7"/>
    </row>
    <row r="86" spans="1:6">
      <c r="A86" s="44">
        <v>84</v>
      </c>
      <c r="B86" s="32" t="s">
        <v>435</v>
      </c>
      <c r="C86" s="28" t="s">
        <v>436</v>
      </c>
      <c r="D86" s="7">
        <f t="shared" si="1"/>
        <v>9</v>
      </c>
      <c r="E86" s="7">
        <v>22</v>
      </c>
      <c r="F86" s="7"/>
    </row>
    <row r="87" spans="1:6">
      <c r="A87" s="44">
        <v>85</v>
      </c>
      <c r="B87" s="32" t="s">
        <v>437</v>
      </c>
      <c r="C87" s="28" t="s">
        <v>436</v>
      </c>
      <c r="D87" s="7">
        <f t="shared" si="1"/>
        <v>31</v>
      </c>
      <c r="E87" s="7">
        <v>0</v>
      </c>
      <c r="F87" s="7"/>
    </row>
    <row r="88" spans="1:6">
      <c r="A88" s="44">
        <v>86</v>
      </c>
      <c r="B88" s="32" t="s">
        <v>442</v>
      </c>
      <c r="C88" s="28" t="s">
        <v>436</v>
      </c>
      <c r="D88" s="7">
        <f t="shared" si="1"/>
        <v>31</v>
      </c>
      <c r="E88" s="7">
        <v>0</v>
      </c>
      <c r="F88" s="7"/>
    </row>
    <row r="89" spans="1:6">
      <c r="A89" s="44">
        <v>87</v>
      </c>
      <c r="B89" s="33" t="s">
        <v>443</v>
      </c>
      <c r="C89" s="28" t="s">
        <v>436</v>
      </c>
      <c r="D89" s="7">
        <f t="shared" si="1"/>
        <v>31</v>
      </c>
      <c r="E89" s="7">
        <v>0</v>
      </c>
      <c r="F89" s="7"/>
    </row>
    <row r="90" spans="1:6">
      <c r="A90" s="44">
        <v>88</v>
      </c>
      <c r="B90" s="32" t="s">
        <v>444</v>
      </c>
      <c r="C90" s="28" t="s">
        <v>436</v>
      </c>
      <c r="D90" s="7">
        <f t="shared" si="1"/>
        <v>20</v>
      </c>
      <c r="E90" s="7">
        <v>11</v>
      </c>
      <c r="F90" s="7"/>
    </row>
    <row r="91" spans="1:6">
      <c r="A91" s="44">
        <v>89</v>
      </c>
      <c r="B91" s="53" t="s">
        <v>511</v>
      </c>
      <c r="C91" s="28" t="s">
        <v>436</v>
      </c>
      <c r="D91" s="7">
        <f t="shared" si="1"/>
        <v>31</v>
      </c>
      <c r="E91" s="7">
        <v>0</v>
      </c>
      <c r="F91" s="7"/>
    </row>
    <row r="92" spans="1:6">
      <c r="A92" s="44">
        <v>90</v>
      </c>
      <c r="B92" s="53" t="s">
        <v>512</v>
      </c>
      <c r="C92" s="28" t="s">
        <v>436</v>
      </c>
      <c r="D92" s="7">
        <f t="shared" si="1"/>
        <v>31</v>
      </c>
      <c r="E92" s="7">
        <v>0</v>
      </c>
      <c r="F92" s="7"/>
    </row>
    <row r="93" spans="1:6">
      <c r="A93" s="44">
        <v>91</v>
      </c>
      <c r="B93" s="53" t="s">
        <v>513</v>
      </c>
      <c r="C93" s="28" t="s">
        <v>436</v>
      </c>
      <c r="D93" s="7">
        <f t="shared" si="1"/>
        <v>31</v>
      </c>
      <c r="E93" s="7">
        <v>0</v>
      </c>
      <c r="F93" s="7"/>
    </row>
    <row r="94" spans="1:6">
      <c r="A94" s="4"/>
      <c r="B94" s="4"/>
      <c r="C94" s="4"/>
      <c r="D94" s="4"/>
      <c r="E94" s="4"/>
      <c r="F94" s="4"/>
    </row>
    <row r="97" spans="2:4">
      <c r="B97" s="11"/>
    </row>
    <row r="98" spans="2:4">
      <c r="B98" s="11"/>
    </row>
    <row r="105" spans="2:4">
      <c r="D105" s="48"/>
    </row>
  </sheetData>
  <mergeCells count="1">
    <mergeCell ref="A1:F1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7"/>
  <sheetViews>
    <sheetView workbookViewId="0">
      <selection activeCell="C21" sqref="C21"/>
    </sheetView>
  </sheetViews>
  <sheetFormatPr defaultRowHeight="15"/>
  <cols>
    <col min="1" max="1" width="6.28515625" bestFit="1" customWidth="1"/>
    <col min="2" max="2" width="26.42578125" bestFit="1" customWidth="1"/>
    <col min="3" max="3" width="25.7109375" bestFit="1" customWidth="1"/>
    <col min="4" max="4" width="21.7109375" bestFit="1" customWidth="1"/>
    <col min="5" max="5" width="13.7109375" bestFit="1" customWidth="1"/>
    <col min="6" max="6" width="12" bestFit="1" customWidth="1"/>
  </cols>
  <sheetData>
    <row r="1" spans="1:6" ht="18.75">
      <c r="A1" s="61">
        <v>44197</v>
      </c>
      <c r="B1" s="62"/>
      <c r="C1" s="62"/>
      <c r="D1" s="62"/>
      <c r="E1" s="62"/>
      <c r="F1" s="62"/>
    </row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</row>
    <row r="3" spans="1:6">
      <c r="A3" s="3">
        <v>1</v>
      </c>
      <c r="B3" s="4" t="s">
        <v>6</v>
      </c>
      <c r="C3" s="4" t="s">
        <v>7</v>
      </c>
      <c r="D3" s="5">
        <v>0</v>
      </c>
      <c r="E3" s="5">
        <v>0</v>
      </c>
      <c r="F3" s="6">
        <v>31</v>
      </c>
    </row>
    <row r="4" spans="1:6">
      <c r="A4" s="3">
        <v>2</v>
      </c>
      <c r="B4" s="4" t="s">
        <v>8</v>
      </c>
      <c r="C4" s="4" t="s">
        <v>7</v>
      </c>
      <c r="D4" s="5">
        <v>0</v>
      </c>
      <c r="E4" s="5">
        <v>0</v>
      </c>
      <c r="F4" s="6">
        <v>31</v>
      </c>
    </row>
    <row r="5" spans="1:6">
      <c r="A5" s="3">
        <v>3</v>
      </c>
      <c r="B5" s="7" t="s">
        <v>9</v>
      </c>
      <c r="C5" s="7" t="s">
        <v>10</v>
      </c>
      <c r="D5" s="5">
        <v>29</v>
      </c>
      <c r="E5" s="5">
        <v>2</v>
      </c>
      <c r="F5" s="4">
        <v>0</v>
      </c>
    </row>
    <row r="6" spans="1:6">
      <c r="A6" s="3">
        <v>4</v>
      </c>
      <c r="B6" s="4" t="s">
        <v>11</v>
      </c>
      <c r="C6" s="4" t="s">
        <v>12</v>
      </c>
      <c r="D6" s="5">
        <v>29</v>
      </c>
      <c r="E6" s="5">
        <v>2</v>
      </c>
      <c r="F6" s="4">
        <v>0</v>
      </c>
    </row>
    <row r="7" spans="1:6">
      <c r="A7" s="3">
        <v>5</v>
      </c>
      <c r="B7" s="7" t="s">
        <v>13</v>
      </c>
      <c r="C7" s="7" t="s">
        <v>14</v>
      </c>
      <c r="D7" s="5">
        <v>28</v>
      </c>
      <c r="E7" s="5">
        <v>3</v>
      </c>
      <c r="F7" s="4">
        <v>0</v>
      </c>
    </row>
    <row r="8" spans="1:6">
      <c r="A8" s="3">
        <v>6</v>
      </c>
      <c r="B8" s="4" t="s">
        <v>15</v>
      </c>
      <c r="C8" s="4" t="s">
        <v>16</v>
      </c>
      <c r="D8" s="5">
        <v>29</v>
      </c>
      <c r="E8" s="5">
        <v>2</v>
      </c>
      <c r="F8" s="4">
        <v>0</v>
      </c>
    </row>
    <row r="9" spans="1:6">
      <c r="A9" s="3">
        <v>7</v>
      </c>
      <c r="B9" s="7" t="s">
        <v>17</v>
      </c>
      <c r="C9" s="7" t="s">
        <v>14</v>
      </c>
      <c r="D9" s="5">
        <v>29</v>
      </c>
      <c r="E9" s="5">
        <v>2</v>
      </c>
      <c r="F9" s="4">
        <v>0</v>
      </c>
    </row>
    <row r="10" spans="1:6">
      <c r="A10" s="3">
        <v>8</v>
      </c>
      <c r="B10" s="4" t="s">
        <v>18</v>
      </c>
      <c r="C10" s="4" t="s">
        <v>16</v>
      </c>
      <c r="D10" s="5">
        <v>0</v>
      </c>
      <c r="E10" s="5">
        <v>31</v>
      </c>
      <c r="F10" s="4">
        <v>0</v>
      </c>
    </row>
    <row r="11" spans="1:6">
      <c r="A11" s="3">
        <v>9</v>
      </c>
      <c r="B11" s="4" t="s">
        <v>19</v>
      </c>
      <c r="C11" s="4" t="s">
        <v>20</v>
      </c>
      <c r="D11" s="5">
        <v>0</v>
      </c>
      <c r="E11" s="5">
        <v>31</v>
      </c>
      <c r="F11" s="4">
        <v>0</v>
      </c>
    </row>
    <row r="12" spans="1:6">
      <c r="A12" s="3">
        <v>10</v>
      </c>
      <c r="B12" s="4" t="s">
        <v>21</v>
      </c>
      <c r="C12" s="4" t="s">
        <v>20</v>
      </c>
      <c r="D12" s="5">
        <v>0</v>
      </c>
      <c r="E12" s="5">
        <v>0</v>
      </c>
      <c r="F12" s="6">
        <v>31</v>
      </c>
    </row>
    <row r="13" spans="1:6">
      <c r="A13" s="3">
        <v>11</v>
      </c>
      <c r="B13" s="4" t="s">
        <v>22</v>
      </c>
      <c r="C13" s="4" t="s">
        <v>23</v>
      </c>
      <c r="D13" s="5">
        <v>29</v>
      </c>
      <c r="E13" s="5">
        <v>2</v>
      </c>
      <c r="F13" s="4">
        <v>0</v>
      </c>
    </row>
    <row r="14" spans="1:6">
      <c r="A14" s="3">
        <v>12</v>
      </c>
      <c r="B14" s="7" t="s">
        <v>24</v>
      </c>
      <c r="C14" s="7" t="s">
        <v>10</v>
      </c>
      <c r="D14" s="5">
        <v>29</v>
      </c>
      <c r="E14" s="5">
        <v>2</v>
      </c>
      <c r="F14" s="4">
        <v>0</v>
      </c>
    </row>
    <row r="15" spans="1:6">
      <c r="A15" s="3">
        <v>13</v>
      </c>
      <c r="B15" s="7" t="s">
        <v>25</v>
      </c>
      <c r="C15" s="7" t="s">
        <v>14</v>
      </c>
      <c r="D15" s="5">
        <v>0</v>
      </c>
      <c r="E15" s="5">
        <v>0</v>
      </c>
      <c r="F15" s="6">
        <v>31</v>
      </c>
    </row>
    <row r="16" spans="1:6">
      <c r="A16" s="3">
        <v>14</v>
      </c>
      <c r="B16" s="7" t="s">
        <v>26</v>
      </c>
      <c r="C16" s="7" t="s">
        <v>14</v>
      </c>
      <c r="D16" s="5">
        <v>0</v>
      </c>
      <c r="E16" s="5">
        <v>31</v>
      </c>
      <c r="F16" s="4">
        <v>0</v>
      </c>
    </row>
    <row r="17" spans="1:6">
      <c r="A17" s="3">
        <v>15</v>
      </c>
      <c r="B17" s="7" t="s">
        <v>27</v>
      </c>
      <c r="C17" s="7" t="s">
        <v>14</v>
      </c>
      <c r="D17" s="5">
        <v>29</v>
      </c>
      <c r="E17" s="5">
        <v>2</v>
      </c>
      <c r="F17" s="4">
        <v>0</v>
      </c>
    </row>
    <row r="18" spans="1:6">
      <c r="A18" s="3">
        <v>16</v>
      </c>
      <c r="B18" s="7" t="s">
        <v>28</v>
      </c>
      <c r="C18" s="4" t="s">
        <v>29</v>
      </c>
      <c r="D18" s="5">
        <v>29</v>
      </c>
      <c r="E18" s="5">
        <v>2</v>
      </c>
      <c r="F18" s="4">
        <v>0</v>
      </c>
    </row>
    <row r="19" spans="1:6">
      <c r="A19" s="3">
        <v>17</v>
      </c>
      <c r="B19" s="8" t="s">
        <v>30</v>
      </c>
      <c r="C19" s="4" t="s">
        <v>29</v>
      </c>
      <c r="D19" s="5">
        <v>0</v>
      </c>
      <c r="E19" s="5">
        <v>0</v>
      </c>
      <c r="F19" s="6">
        <v>31</v>
      </c>
    </row>
    <row r="20" spans="1:6">
      <c r="A20" s="3">
        <v>18</v>
      </c>
      <c r="B20" s="4" t="s">
        <v>31</v>
      </c>
      <c r="C20" s="4" t="s">
        <v>29</v>
      </c>
      <c r="D20" s="5">
        <v>0</v>
      </c>
      <c r="E20" s="5">
        <v>0</v>
      </c>
      <c r="F20" s="6">
        <v>31</v>
      </c>
    </row>
    <row r="21" spans="1:6">
      <c r="A21" s="3">
        <v>19</v>
      </c>
      <c r="B21" s="4" t="s">
        <v>32</v>
      </c>
      <c r="C21" s="4" t="s">
        <v>29</v>
      </c>
      <c r="D21" s="5">
        <v>29</v>
      </c>
      <c r="E21" s="5">
        <v>2</v>
      </c>
      <c r="F21" s="4">
        <v>0</v>
      </c>
    </row>
    <row r="22" spans="1:6">
      <c r="A22" s="3">
        <v>20</v>
      </c>
      <c r="B22" s="4" t="s">
        <v>33</v>
      </c>
      <c r="C22" s="4" t="s">
        <v>34</v>
      </c>
      <c r="D22" s="5">
        <v>28</v>
      </c>
      <c r="E22" s="5">
        <v>3</v>
      </c>
      <c r="F22" s="4">
        <v>0</v>
      </c>
    </row>
    <row r="23" spans="1:6">
      <c r="A23" s="3">
        <v>21</v>
      </c>
      <c r="B23" s="4" t="s">
        <v>35</v>
      </c>
      <c r="C23" s="4" t="s">
        <v>36</v>
      </c>
      <c r="D23" s="5">
        <v>0</v>
      </c>
      <c r="E23" s="5">
        <v>0</v>
      </c>
      <c r="F23" s="6">
        <v>31</v>
      </c>
    </row>
    <row r="24" spans="1:6">
      <c r="A24" s="3">
        <v>22</v>
      </c>
      <c r="B24" s="4" t="s">
        <v>37</v>
      </c>
      <c r="C24" s="4" t="s">
        <v>36</v>
      </c>
      <c r="D24" s="5">
        <v>0</v>
      </c>
      <c r="E24" s="5">
        <v>31</v>
      </c>
      <c r="F24" s="4">
        <v>0</v>
      </c>
    </row>
    <row r="25" spans="1:6">
      <c r="A25" s="3">
        <v>23</v>
      </c>
      <c r="B25" s="4" t="s">
        <v>38</v>
      </c>
      <c r="C25" s="4" t="s">
        <v>36</v>
      </c>
      <c r="D25" s="5">
        <v>0</v>
      </c>
      <c r="E25" s="5">
        <v>0</v>
      </c>
      <c r="F25" s="6">
        <v>31</v>
      </c>
    </row>
    <row r="26" spans="1:6">
      <c r="A26" s="3">
        <v>24</v>
      </c>
      <c r="B26" s="4" t="s">
        <v>39</v>
      </c>
      <c r="C26" s="8" t="s">
        <v>40</v>
      </c>
      <c r="D26" s="5">
        <v>29</v>
      </c>
      <c r="E26" s="5">
        <v>2</v>
      </c>
      <c r="F26" s="4">
        <v>0</v>
      </c>
    </row>
    <row r="27" spans="1:6">
      <c r="A27" s="3">
        <v>25</v>
      </c>
      <c r="B27" s="4" t="s">
        <v>41</v>
      </c>
      <c r="C27" s="4" t="s">
        <v>42</v>
      </c>
      <c r="D27" s="5">
        <v>29</v>
      </c>
      <c r="E27" s="5">
        <v>2</v>
      </c>
      <c r="F27" s="4">
        <v>0</v>
      </c>
    </row>
    <row r="28" spans="1:6">
      <c r="A28" s="3">
        <v>26</v>
      </c>
      <c r="B28" s="4" t="s">
        <v>43</v>
      </c>
      <c r="C28" s="4" t="s">
        <v>42</v>
      </c>
      <c r="D28" s="5">
        <v>29</v>
      </c>
      <c r="E28" s="5">
        <v>2</v>
      </c>
      <c r="F28" s="4">
        <v>0</v>
      </c>
    </row>
    <row r="29" spans="1:6">
      <c r="A29" s="3">
        <v>27</v>
      </c>
      <c r="B29" s="4" t="s">
        <v>44</v>
      </c>
      <c r="C29" s="4" t="s">
        <v>45</v>
      </c>
      <c r="D29" s="5">
        <v>29</v>
      </c>
      <c r="E29" s="5">
        <v>2</v>
      </c>
      <c r="F29" s="4">
        <v>0</v>
      </c>
    </row>
    <row r="30" spans="1:6">
      <c r="A30" s="3">
        <v>28</v>
      </c>
      <c r="B30" s="4" t="s">
        <v>46</v>
      </c>
      <c r="C30" s="4" t="s">
        <v>45</v>
      </c>
      <c r="D30" s="5">
        <v>0</v>
      </c>
      <c r="E30" s="5">
        <v>31</v>
      </c>
      <c r="F30" s="4">
        <v>0</v>
      </c>
    </row>
    <row r="31" spans="1:6">
      <c r="A31" s="3">
        <v>29</v>
      </c>
      <c r="B31" s="4" t="s">
        <v>47</v>
      </c>
      <c r="C31" s="4" t="s">
        <v>45</v>
      </c>
      <c r="D31" s="5">
        <v>29</v>
      </c>
      <c r="E31" s="5">
        <v>2</v>
      </c>
      <c r="F31" s="4">
        <v>0</v>
      </c>
    </row>
    <row r="32" spans="1:6">
      <c r="A32" s="3">
        <v>30</v>
      </c>
      <c r="B32" s="7" t="s">
        <v>48</v>
      </c>
      <c r="C32" s="4" t="s">
        <v>45</v>
      </c>
      <c r="D32" s="5">
        <v>29</v>
      </c>
      <c r="E32" s="5">
        <v>2</v>
      </c>
      <c r="F32" s="4">
        <v>0</v>
      </c>
    </row>
    <row r="33" spans="1:6">
      <c r="A33" s="3">
        <v>31</v>
      </c>
      <c r="B33" s="7" t="s">
        <v>49</v>
      </c>
      <c r="C33" s="4" t="s">
        <v>45</v>
      </c>
      <c r="D33" s="5">
        <v>0</v>
      </c>
      <c r="E33" s="5">
        <v>0</v>
      </c>
      <c r="F33" s="6">
        <v>31</v>
      </c>
    </row>
    <row r="34" spans="1:6">
      <c r="A34" s="3">
        <v>32</v>
      </c>
      <c r="B34" s="7" t="s">
        <v>50</v>
      </c>
      <c r="C34" s="4" t="s">
        <v>45</v>
      </c>
      <c r="D34" s="5">
        <v>0</v>
      </c>
      <c r="E34" s="5">
        <v>0</v>
      </c>
      <c r="F34" s="6">
        <v>31</v>
      </c>
    </row>
    <row r="35" spans="1:6">
      <c r="A35" s="3">
        <v>33</v>
      </c>
      <c r="B35" s="7" t="s">
        <v>51</v>
      </c>
      <c r="C35" s="4" t="s">
        <v>45</v>
      </c>
      <c r="D35" s="5">
        <v>30</v>
      </c>
      <c r="E35" s="5">
        <v>1</v>
      </c>
      <c r="F35" s="4">
        <v>0</v>
      </c>
    </row>
    <row r="36" spans="1:6">
      <c r="A36" s="3">
        <v>34</v>
      </c>
      <c r="B36" s="7" t="s">
        <v>52</v>
      </c>
      <c r="C36" s="4" t="s">
        <v>45</v>
      </c>
      <c r="D36" s="5">
        <v>29</v>
      </c>
      <c r="E36" s="5">
        <v>2</v>
      </c>
      <c r="F36" s="4">
        <v>0</v>
      </c>
    </row>
    <row r="37" spans="1:6">
      <c r="A37" s="3">
        <v>35</v>
      </c>
      <c r="B37" s="7" t="s">
        <v>53</v>
      </c>
      <c r="C37" s="4" t="s">
        <v>45</v>
      </c>
      <c r="D37" s="5">
        <v>0</v>
      </c>
      <c r="E37" s="5">
        <v>31</v>
      </c>
      <c r="F37" s="4">
        <v>0</v>
      </c>
    </row>
    <row r="38" spans="1:6">
      <c r="A38" s="3">
        <v>36</v>
      </c>
      <c r="B38" s="7" t="s">
        <v>54</v>
      </c>
      <c r="C38" s="4" t="s">
        <v>45</v>
      </c>
      <c r="D38" s="5">
        <v>29</v>
      </c>
      <c r="E38" s="5">
        <v>2</v>
      </c>
      <c r="F38" s="4">
        <v>0</v>
      </c>
    </row>
    <row r="39" spans="1:6">
      <c r="A39" s="3">
        <v>37</v>
      </c>
      <c r="B39" s="7" t="s">
        <v>55</v>
      </c>
      <c r="C39" s="4" t="s">
        <v>45</v>
      </c>
      <c r="D39" s="5">
        <v>0</v>
      </c>
      <c r="E39" s="5">
        <v>0</v>
      </c>
      <c r="F39" s="4">
        <v>31</v>
      </c>
    </row>
    <row r="40" spans="1:6">
      <c r="A40" s="3">
        <v>38</v>
      </c>
      <c r="B40" s="7" t="s">
        <v>56</v>
      </c>
      <c r="C40" s="4" t="s">
        <v>45</v>
      </c>
      <c r="D40" s="5">
        <v>0</v>
      </c>
      <c r="E40" s="5">
        <v>31</v>
      </c>
      <c r="F40" s="4">
        <v>0</v>
      </c>
    </row>
    <row r="41" spans="1:6">
      <c r="A41" s="3">
        <v>39</v>
      </c>
      <c r="B41" s="7" t="s">
        <v>57</v>
      </c>
      <c r="C41" s="4" t="s">
        <v>45</v>
      </c>
      <c r="D41" s="5">
        <v>27</v>
      </c>
      <c r="E41" s="5">
        <v>4</v>
      </c>
      <c r="F41" s="4">
        <v>0</v>
      </c>
    </row>
    <row r="42" spans="1:6">
      <c r="A42" s="3">
        <v>40</v>
      </c>
      <c r="B42" s="7" t="s">
        <v>58</v>
      </c>
      <c r="C42" s="4" t="s">
        <v>45</v>
      </c>
      <c r="D42" s="5">
        <v>29</v>
      </c>
      <c r="E42" s="5">
        <v>2</v>
      </c>
      <c r="F42" s="4">
        <v>0</v>
      </c>
    </row>
    <row r="43" spans="1:6">
      <c r="A43" s="3">
        <v>41</v>
      </c>
      <c r="B43" s="7" t="s">
        <v>59</v>
      </c>
      <c r="C43" s="4" t="s">
        <v>45</v>
      </c>
      <c r="D43" s="5">
        <v>0</v>
      </c>
      <c r="E43" s="5">
        <v>0</v>
      </c>
      <c r="F43" s="4">
        <v>31</v>
      </c>
    </row>
    <row r="44" spans="1:6">
      <c r="A44" s="3">
        <v>42</v>
      </c>
      <c r="B44" s="7" t="s">
        <v>60</v>
      </c>
      <c r="C44" s="4" t="s">
        <v>45</v>
      </c>
      <c r="D44" s="5">
        <v>29</v>
      </c>
      <c r="E44" s="5">
        <v>2</v>
      </c>
      <c r="F44" s="4">
        <v>0</v>
      </c>
    </row>
    <row r="45" spans="1:6">
      <c r="A45" s="3">
        <v>43</v>
      </c>
      <c r="B45" s="7" t="s">
        <v>61</v>
      </c>
      <c r="C45" s="4" t="s">
        <v>45</v>
      </c>
      <c r="D45" s="5">
        <v>29</v>
      </c>
      <c r="E45" s="5">
        <v>2</v>
      </c>
      <c r="F45" s="4">
        <v>0</v>
      </c>
    </row>
    <row r="46" spans="1:6">
      <c r="A46" s="3">
        <v>44</v>
      </c>
      <c r="B46" s="7" t="s">
        <v>62</v>
      </c>
      <c r="C46" s="4" t="s">
        <v>45</v>
      </c>
      <c r="D46" s="5">
        <v>0</v>
      </c>
      <c r="E46" s="5">
        <v>0</v>
      </c>
      <c r="F46" s="4">
        <v>31</v>
      </c>
    </row>
    <row r="47" spans="1:6">
      <c r="A47" s="3">
        <v>45</v>
      </c>
      <c r="B47" s="7" t="s">
        <v>63</v>
      </c>
      <c r="C47" s="4" t="s">
        <v>45</v>
      </c>
      <c r="D47" s="5">
        <v>0</v>
      </c>
      <c r="E47" s="5">
        <v>0</v>
      </c>
      <c r="F47" s="6">
        <v>31</v>
      </c>
    </row>
    <row r="48" spans="1:6">
      <c r="A48" s="3">
        <v>46</v>
      </c>
      <c r="B48" s="7" t="s">
        <v>64</v>
      </c>
      <c r="C48" s="4" t="s">
        <v>45</v>
      </c>
      <c r="D48" s="5">
        <v>0</v>
      </c>
      <c r="E48" s="5">
        <v>0</v>
      </c>
      <c r="F48" s="6">
        <v>31</v>
      </c>
    </row>
    <row r="49" spans="1:6">
      <c r="A49" s="3">
        <v>47</v>
      </c>
      <c r="B49" s="7" t="s">
        <v>65</v>
      </c>
      <c r="C49" s="4" t="s">
        <v>45</v>
      </c>
      <c r="D49" s="5">
        <v>29</v>
      </c>
      <c r="E49" s="5">
        <v>2</v>
      </c>
      <c r="F49" s="4">
        <v>0</v>
      </c>
    </row>
    <row r="50" spans="1:6">
      <c r="A50" s="3">
        <v>48</v>
      </c>
      <c r="B50" s="7" t="s">
        <v>66</v>
      </c>
      <c r="C50" s="4" t="s">
        <v>45</v>
      </c>
      <c r="D50" s="5">
        <v>29</v>
      </c>
      <c r="E50" s="5">
        <v>2</v>
      </c>
      <c r="F50" s="4">
        <v>0</v>
      </c>
    </row>
    <row r="51" spans="1:6">
      <c r="A51" s="3">
        <v>49</v>
      </c>
      <c r="B51" s="7" t="s">
        <v>67</v>
      </c>
      <c r="C51" s="4" t="s">
        <v>45</v>
      </c>
      <c r="D51" s="5">
        <v>29</v>
      </c>
      <c r="E51" s="5">
        <v>2</v>
      </c>
      <c r="F51" s="4">
        <v>0</v>
      </c>
    </row>
    <row r="52" spans="1:6">
      <c r="A52" s="3">
        <v>50</v>
      </c>
      <c r="B52" s="7" t="s">
        <v>68</v>
      </c>
      <c r="C52" s="4" t="s">
        <v>45</v>
      </c>
      <c r="D52" s="5">
        <v>0</v>
      </c>
      <c r="E52" s="5">
        <v>31</v>
      </c>
      <c r="F52" s="4">
        <v>0</v>
      </c>
    </row>
    <row r="53" spans="1:6">
      <c r="A53" s="3">
        <v>51</v>
      </c>
      <c r="B53" s="7" t="s">
        <v>69</v>
      </c>
      <c r="C53" s="7" t="s">
        <v>70</v>
      </c>
      <c r="D53" s="5">
        <v>0</v>
      </c>
      <c r="E53" s="5">
        <v>31</v>
      </c>
      <c r="F53" s="4">
        <v>0</v>
      </c>
    </row>
    <row r="54" spans="1:6">
      <c r="A54" s="3">
        <v>52</v>
      </c>
      <c r="B54" s="7" t="s">
        <v>71</v>
      </c>
      <c r="C54" s="7" t="s">
        <v>70</v>
      </c>
      <c r="D54" s="5">
        <v>0</v>
      </c>
      <c r="E54" s="5">
        <v>31</v>
      </c>
      <c r="F54" s="4">
        <v>0</v>
      </c>
    </row>
    <row r="55" spans="1:6">
      <c r="A55" s="3">
        <v>53</v>
      </c>
      <c r="B55" s="7" t="s">
        <v>72</v>
      </c>
      <c r="C55" s="7" t="s">
        <v>73</v>
      </c>
      <c r="D55" s="5">
        <v>0</v>
      </c>
      <c r="E55" s="5">
        <v>0</v>
      </c>
      <c r="F55" s="6">
        <v>31</v>
      </c>
    </row>
    <row r="56" spans="1:6">
      <c r="A56" s="3">
        <v>54</v>
      </c>
      <c r="B56" s="8" t="s">
        <v>74</v>
      </c>
      <c r="C56" s="8" t="s">
        <v>75</v>
      </c>
      <c r="D56" s="5">
        <v>0</v>
      </c>
      <c r="E56" s="5">
        <v>0</v>
      </c>
      <c r="F56" s="6">
        <v>31</v>
      </c>
    </row>
    <row r="57" spans="1:6">
      <c r="A57" s="3">
        <v>55</v>
      </c>
      <c r="B57" s="4" t="s">
        <v>76</v>
      </c>
      <c r="C57" s="4" t="s">
        <v>77</v>
      </c>
      <c r="D57" s="5">
        <v>0</v>
      </c>
      <c r="E57" s="5">
        <v>31</v>
      </c>
      <c r="F57" s="4">
        <v>0</v>
      </c>
    </row>
    <row r="58" spans="1:6">
      <c r="A58" s="3">
        <v>56</v>
      </c>
      <c r="B58" s="4" t="s">
        <v>78</v>
      </c>
      <c r="C58" s="4" t="s">
        <v>79</v>
      </c>
      <c r="D58" s="5">
        <v>29.5</v>
      </c>
      <c r="E58" s="5">
        <v>1.5</v>
      </c>
      <c r="F58" s="4">
        <v>0</v>
      </c>
    </row>
    <row r="59" spans="1:6">
      <c r="A59" s="3">
        <v>57</v>
      </c>
      <c r="B59" s="4" t="s">
        <v>80</v>
      </c>
      <c r="C59" s="4" t="s">
        <v>79</v>
      </c>
      <c r="D59" s="5">
        <v>28</v>
      </c>
      <c r="E59" s="5">
        <v>3</v>
      </c>
      <c r="F59" s="4">
        <v>0</v>
      </c>
    </row>
    <row r="60" spans="1:6">
      <c r="A60" s="3">
        <v>58</v>
      </c>
      <c r="B60" s="4" t="s">
        <v>81</v>
      </c>
      <c r="C60" s="4" t="s">
        <v>82</v>
      </c>
      <c r="D60" s="5">
        <v>0</v>
      </c>
      <c r="E60" s="5">
        <v>31</v>
      </c>
      <c r="F60" s="4">
        <v>0</v>
      </c>
    </row>
    <row r="61" spans="1:6">
      <c r="A61" s="3">
        <v>59</v>
      </c>
      <c r="B61" s="4" t="s">
        <v>83</v>
      </c>
      <c r="C61" s="4" t="s">
        <v>82</v>
      </c>
      <c r="D61" s="5">
        <v>30</v>
      </c>
      <c r="E61" s="5">
        <v>1</v>
      </c>
      <c r="F61" s="4">
        <v>0</v>
      </c>
    </row>
    <row r="62" spans="1:6">
      <c r="A62" s="3">
        <v>60</v>
      </c>
      <c r="B62" s="4" t="s">
        <v>84</v>
      </c>
      <c r="C62" s="4" t="s">
        <v>85</v>
      </c>
      <c r="D62" s="5">
        <v>0</v>
      </c>
      <c r="E62" s="5">
        <v>31</v>
      </c>
      <c r="F62" s="4">
        <v>0</v>
      </c>
    </row>
    <row r="63" spans="1:6">
      <c r="A63" s="3">
        <v>61</v>
      </c>
      <c r="B63" s="4" t="s">
        <v>86</v>
      </c>
      <c r="C63" s="4" t="s">
        <v>85</v>
      </c>
      <c r="D63" s="5">
        <v>0</v>
      </c>
      <c r="E63" s="5">
        <v>31</v>
      </c>
      <c r="F63" s="4">
        <v>0</v>
      </c>
    </row>
    <row r="64" spans="1:6">
      <c r="A64" s="3">
        <v>62</v>
      </c>
      <c r="B64" s="4" t="s">
        <v>87</v>
      </c>
      <c r="C64" s="4" t="s">
        <v>85</v>
      </c>
      <c r="D64" s="5">
        <v>30</v>
      </c>
      <c r="E64" s="5">
        <v>1</v>
      </c>
      <c r="F64" s="4">
        <v>0</v>
      </c>
    </row>
    <row r="65" spans="1:6">
      <c r="A65" s="3">
        <v>63</v>
      </c>
      <c r="B65" s="4" t="s">
        <v>88</v>
      </c>
      <c r="C65" s="4" t="s">
        <v>85</v>
      </c>
      <c r="D65" s="5">
        <v>29</v>
      </c>
      <c r="E65" s="5">
        <v>2</v>
      </c>
      <c r="F65" s="4">
        <v>0</v>
      </c>
    </row>
    <row r="66" spans="1:6">
      <c r="A66" s="3">
        <v>64</v>
      </c>
      <c r="B66" s="4" t="s">
        <v>89</v>
      </c>
      <c r="C66" s="4" t="s">
        <v>85</v>
      </c>
      <c r="D66" s="5">
        <v>29</v>
      </c>
      <c r="E66" s="5">
        <v>2</v>
      </c>
      <c r="F66" s="4">
        <v>0</v>
      </c>
    </row>
    <row r="67" spans="1:6">
      <c r="A67" s="3">
        <v>65</v>
      </c>
      <c r="B67" s="4" t="s">
        <v>90</v>
      </c>
      <c r="C67" s="4" t="s">
        <v>79</v>
      </c>
      <c r="D67" s="5">
        <v>25</v>
      </c>
      <c r="E67" s="5">
        <v>6</v>
      </c>
      <c r="F67" s="4">
        <v>0</v>
      </c>
    </row>
    <row r="68" spans="1:6">
      <c r="A68" s="3">
        <v>66</v>
      </c>
      <c r="B68" s="4" t="s">
        <v>91</v>
      </c>
      <c r="C68" s="4" t="s">
        <v>79</v>
      </c>
      <c r="D68" s="5">
        <v>0</v>
      </c>
      <c r="E68" s="9">
        <v>31</v>
      </c>
      <c r="F68" s="4">
        <v>0</v>
      </c>
    </row>
    <row r="69" spans="1:6">
      <c r="A69" s="3">
        <v>67</v>
      </c>
      <c r="B69" s="4" t="s">
        <v>92</v>
      </c>
      <c r="C69" s="4" t="s">
        <v>79</v>
      </c>
      <c r="D69" s="5">
        <v>29.5</v>
      </c>
      <c r="E69" s="5">
        <v>1.5</v>
      </c>
      <c r="F69" s="4">
        <v>0</v>
      </c>
    </row>
    <row r="70" spans="1:6">
      <c r="A70" s="3">
        <v>68</v>
      </c>
      <c r="B70" s="4" t="s">
        <v>93</v>
      </c>
      <c r="C70" s="4" t="s">
        <v>79</v>
      </c>
      <c r="D70" s="5">
        <v>0</v>
      </c>
      <c r="E70" s="5">
        <v>31</v>
      </c>
      <c r="F70" s="4">
        <v>0</v>
      </c>
    </row>
    <row r="71" spans="1:6">
      <c r="A71" s="3">
        <v>69</v>
      </c>
      <c r="B71" s="4" t="s">
        <v>94</v>
      </c>
      <c r="C71" s="4" t="s">
        <v>79</v>
      </c>
      <c r="D71" s="5">
        <v>0</v>
      </c>
      <c r="E71" s="5">
        <v>31</v>
      </c>
      <c r="F71" s="4">
        <v>0</v>
      </c>
    </row>
    <row r="72" spans="1:6">
      <c r="A72" s="3">
        <v>70</v>
      </c>
      <c r="B72" s="4" t="s">
        <v>95</v>
      </c>
      <c r="C72" s="4" t="s">
        <v>96</v>
      </c>
      <c r="D72" s="5">
        <v>29</v>
      </c>
      <c r="E72" s="5">
        <v>2</v>
      </c>
      <c r="F72" s="4">
        <v>0</v>
      </c>
    </row>
    <row r="73" spans="1:6">
      <c r="A73" s="3">
        <v>71</v>
      </c>
      <c r="B73" s="4" t="s">
        <v>97</v>
      </c>
      <c r="C73" s="4" t="s">
        <v>98</v>
      </c>
      <c r="D73" s="5">
        <v>29</v>
      </c>
      <c r="E73" s="5">
        <v>2</v>
      </c>
      <c r="F73" s="4">
        <v>0</v>
      </c>
    </row>
    <row r="74" spans="1:6">
      <c r="A74" s="3">
        <v>72</v>
      </c>
      <c r="B74" s="4" t="s">
        <v>99</v>
      </c>
      <c r="C74" s="4" t="s">
        <v>98</v>
      </c>
      <c r="D74" s="5">
        <v>0</v>
      </c>
      <c r="E74" s="5">
        <v>31</v>
      </c>
      <c r="F74" s="4">
        <v>0</v>
      </c>
    </row>
    <row r="75" spans="1:6">
      <c r="A75" s="3">
        <v>73</v>
      </c>
      <c r="B75" s="4" t="s">
        <v>100</v>
      </c>
      <c r="C75" s="4" t="s">
        <v>101</v>
      </c>
      <c r="D75" s="5">
        <v>0</v>
      </c>
      <c r="E75" s="5">
        <v>0</v>
      </c>
      <c r="F75" s="4">
        <v>31</v>
      </c>
    </row>
    <row r="76" spans="1:6">
      <c r="A76" s="3">
        <v>74</v>
      </c>
      <c r="B76" s="4" t="s">
        <v>102</v>
      </c>
      <c r="C76" s="4" t="s">
        <v>103</v>
      </c>
      <c r="D76" s="5">
        <v>0</v>
      </c>
      <c r="E76" s="5">
        <v>31</v>
      </c>
      <c r="F76" s="4">
        <v>0</v>
      </c>
    </row>
    <row r="77" spans="1:6">
      <c r="A77" s="3">
        <v>75</v>
      </c>
      <c r="B77" s="4" t="s">
        <v>104</v>
      </c>
      <c r="C77" s="4" t="s">
        <v>105</v>
      </c>
      <c r="D77" s="5">
        <v>0</v>
      </c>
      <c r="E77" s="5">
        <v>0</v>
      </c>
      <c r="F77" s="6">
        <v>31</v>
      </c>
    </row>
    <row r="78" spans="1:6">
      <c r="A78" s="3">
        <v>76</v>
      </c>
      <c r="B78" s="4" t="s">
        <v>106</v>
      </c>
      <c r="C78" s="4" t="s">
        <v>105</v>
      </c>
      <c r="D78" s="5">
        <v>0</v>
      </c>
      <c r="E78" s="5">
        <v>0</v>
      </c>
      <c r="F78" s="6">
        <v>31</v>
      </c>
    </row>
    <row r="79" spans="1:6">
      <c r="A79" s="3">
        <v>77</v>
      </c>
      <c r="B79" s="4" t="s">
        <v>107</v>
      </c>
      <c r="C79" s="4" t="s">
        <v>105</v>
      </c>
      <c r="D79" s="5">
        <v>29</v>
      </c>
      <c r="E79" s="5">
        <v>2</v>
      </c>
      <c r="F79" s="4">
        <v>0</v>
      </c>
    </row>
    <row r="80" spans="1:6">
      <c r="A80" s="3">
        <v>78</v>
      </c>
      <c r="B80" s="4" t="s">
        <v>108</v>
      </c>
      <c r="C80" s="4" t="s">
        <v>105</v>
      </c>
      <c r="D80" s="5">
        <v>29</v>
      </c>
      <c r="E80" s="5">
        <v>2</v>
      </c>
      <c r="F80" s="4">
        <v>0</v>
      </c>
    </row>
    <row r="81" spans="1:6">
      <c r="A81" s="3">
        <v>79</v>
      </c>
      <c r="B81" s="4" t="s">
        <v>109</v>
      </c>
      <c r="C81" s="4" t="s">
        <v>105</v>
      </c>
      <c r="D81" s="5">
        <v>0</v>
      </c>
      <c r="E81" s="5">
        <v>31</v>
      </c>
      <c r="F81" s="4">
        <v>0</v>
      </c>
    </row>
    <row r="82" spans="1:6">
      <c r="A82" s="3">
        <v>80</v>
      </c>
      <c r="B82" s="4" t="s">
        <v>110</v>
      </c>
      <c r="C82" s="4" t="s">
        <v>105</v>
      </c>
      <c r="D82" s="5">
        <v>0</v>
      </c>
      <c r="E82" s="5">
        <v>31</v>
      </c>
      <c r="F82" s="4">
        <v>0</v>
      </c>
    </row>
    <row r="83" spans="1:6">
      <c r="A83" s="3">
        <v>81</v>
      </c>
      <c r="B83" s="4" t="s">
        <v>111</v>
      </c>
      <c r="C83" s="4" t="s">
        <v>112</v>
      </c>
      <c r="D83" s="5">
        <v>0</v>
      </c>
      <c r="E83" s="5">
        <v>0</v>
      </c>
      <c r="F83" s="6">
        <v>31</v>
      </c>
    </row>
    <row r="84" spans="1:6">
      <c r="A84" s="3">
        <v>82</v>
      </c>
      <c r="B84" s="4" t="s">
        <v>113</v>
      </c>
      <c r="C84" s="4" t="s">
        <v>112</v>
      </c>
      <c r="D84" s="5">
        <v>0</v>
      </c>
      <c r="E84" s="5">
        <v>0</v>
      </c>
      <c r="F84" s="6">
        <v>31</v>
      </c>
    </row>
    <row r="85" spans="1:6">
      <c r="A85" s="3">
        <v>83</v>
      </c>
      <c r="B85" s="4" t="s">
        <v>114</v>
      </c>
      <c r="C85" s="4" t="s">
        <v>112</v>
      </c>
      <c r="D85" s="5">
        <v>29</v>
      </c>
      <c r="E85" s="5">
        <v>2</v>
      </c>
      <c r="F85" s="4">
        <v>0</v>
      </c>
    </row>
    <row r="86" spans="1:6">
      <c r="A86" s="3">
        <v>84</v>
      </c>
      <c r="B86" s="4" t="s">
        <v>115</v>
      </c>
      <c r="C86" s="4" t="s">
        <v>112</v>
      </c>
      <c r="D86" s="5">
        <v>0</v>
      </c>
      <c r="E86" s="5">
        <v>0</v>
      </c>
      <c r="F86" s="6">
        <v>31</v>
      </c>
    </row>
    <row r="87" spans="1:6">
      <c r="A87" s="3">
        <v>85</v>
      </c>
      <c r="B87" s="4" t="s">
        <v>116</v>
      </c>
      <c r="C87" s="4" t="s">
        <v>112</v>
      </c>
      <c r="D87" s="5">
        <v>27</v>
      </c>
      <c r="E87" s="5">
        <v>4</v>
      </c>
      <c r="F87" s="4">
        <v>0</v>
      </c>
    </row>
    <row r="88" spans="1:6">
      <c r="A88" s="3">
        <v>86</v>
      </c>
      <c r="B88" s="4" t="s">
        <v>117</v>
      </c>
      <c r="C88" s="4" t="s">
        <v>112</v>
      </c>
      <c r="D88" s="5">
        <v>0</v>
      </c>
      <c r="E88" s="5">
        <v>0</v>
      </c>
      <c r="F88" s="6">
        <v>31</v>
      </c>
    </row>
    <row r="89" spans="1:6">
      <c r="A89" s="3">
        <v>87</v>
      </c>
      <c r="B89" s="4" t="s">
        <v>118</v>
      </c>
      <c r="C89" s="4" t="s">
        <v>119</v>
      </c>
      <c r="D89" s="5">
        <v>0</v>
      </c>
      <c r="E89" s="5">
        <v>0</v>
      </c>
      <c r="F89" s="6">
        <v>31</v>
      </c>
    </row>
    <row r="90" spans="1:6">
      <c r="A90" s="3">
        <v>88</v>
      </c>
      <c r="B90" s="4" t="s">
        <v>120</v>
      </c>
      <c r="C90" s="4" t="s">
        <v>112</v>
      </c>
      <c r="D90" s="5">
        <v>29</v>
      </c>
      <c r="E90" s="5">
        <v>2</v>
      </c>
      <c r="F90" s="4">
        <v>0</v>
      </c>
    </row>
    <row r="91" spans="1:6">
      <c r="A91" s="3">
        <v>89</v>
      </c>
      <c r="B91" s="4" t="s">
        <v>121</v>
      </c>
      <c r="C91" s="4" t="s">
        <v>122</v>
      </c>
      <c r="D91" s="5">
        <v>0</v>
      </c>
      <c r="E91" s="5">
        <v>31</v>
      </c>
      <c r="F91" s="4">
        <v>0</v>
      </c>
    </row>
    <row r="92" spans="1:6">
      <c r="A92" s="3">
        <v>90</v>
      </c>
      <c r="B92" s="4" t="s">
        <v>123</v>
      </c>
      <c r="C92" s="4" t="s">
        <v>124</v>
      </c>
      <c r="D92" s="5">
        <v>29</v>
      </c>
      <c r="E92" s="5">
        <v>2</v>
      </c>
      <c r="F92" s="4">
        <v>0</v>
      </c>
    </row>
    <row r="93" spans="1:6">
      <c r="A93" s="3">
        <v>91</v>
      </c>
      <c r="B93" s="4" t="s">
        <v>125</v>
      </c>
      <c r="C93" s="4" t="s">
        <v>124</v>
      </c>
      <c r="D93" s="5">
        <v>29</v>
      </c>
      <c r="E93" s="6">
        <v>2</v>
      </c>
      <c r="F93" s="4">
        <v>0</v>
      </c>
    </row>
    <row r="94" spans="1:6">
      <c r="A94" s="3">
        <v>92</v>
      </c>
      <c r="B94" s="4" t="s">
        <v>126</v>
      </c>
      <c r="C94" s="4" t="s">
        <v>127</v>
      </c>
      <c r="D94" s="5">
        <v>0</v>
      </c>
      <c r="E94" s="5">
        <v>0</v>
      </c>
      <c r="F94" s="6">
        <v>31</v>
      </c>
    </row>
    <row r="95" spans="1:6">
      <c r="A95" s="3">
        <v>93</v>
      </c>
      <c r="B95" s="4" t="s">
        <v>128</v>
      </c>
      <c r="C95" s="4" t="s">
        <v>127</v>
      </c>
      <c r="D95" s="5">
        <v>0</v>
      </c>
      <c r="E95" s="5">
        <v>0</v>
      </c>
      <c r="F95" s="6">
        <v>31</v>
      </c>
    </row>
    <row r="96" spans="1:6">
      <c r="A96" s="3">
        <v>94</v>
      </c>
      <c r="B96" s="4" t="s">
        <v>129</v>
      </c>
      <c r="C96" s="4" t="s">
        <v>130</v>
      </c>
      <c r="D96" s="5">
        <v>31</v>
      </c>
      <c r="E96" s="5">
        <v>0</v>
      </c>
      <c r="F96" s="6">
        <v>0</v>
      </c>
    </row>
    <row r="97" spans="1:6">
      <c r="A97" s="3">
        <v>95</v>
      </c>
      <c r="B97" s="4" t="s">
        <v>131</v>
      </c>
      <c r="C97" s="4" t="s">
        <v>132</v>
      </c>
      <c r="D97" s="5">
        <v>0</v>
      </c>
      <c r="E97" s="5">
        <v>0</v>
      </c>
      <c r="F97" s="6">
        <v>31</v>
      </c>
    </row>
    <row r="98" spans="1:6">
      <c r="A98" s="3">
        <v>96</v>
      </c>
      <c r="B98" s="4" t="s">
        <v>133</v>
      </c>
      <c r="C98" s="4" t="s">
        <v>132</v>
      </c>
      <c r="D98" s="5">
        <v>31</v>
      </c>
      <c r="E98" s="5">
        <v>0</v>
      </c>
      <c r="F98" s="4">
        <v>0</v>
      </c>
    </row>
    <row r="99" spans="1:6">
      <c r="A99" s="3">
        <v>97</v>
      </c>
      <c r="B99" s="4" t="s">
        <v>134</v>
      </c>
      <c r="C99" s="4" t="s">
        <v>135</v>
      </c>
      <c r="D99" s="5">
        <v>29</v>
      </c>
      <c r="E99" s="5">
        <v>2</v>
      </c>
      <c r="F99" s="4">
        <v>0</v>
      </c>
    </row>
    <row r="100" spans="1:6">
      <c r="A100" s="3">
        <v>98</v>
      </c>
      <c r="B100" s="7" t="s">
        <v>136</v>
      </c>
      <c r="C100" s="7" t="s">
        <v>135</v>
      </c>
      <c r="D100" s="5">
        <v>0</v>
      </c>
      <c r="E100" s="5">
        <v>31</v>
      </c>
      <c r="F100" s="4">
        <v>0</v>
      </c>
    </row>
    <row r="101" spans="1:6">
      <c r="A101" s="3">
        <v>99</v>
      </c>
      <c r="B101" s="7" t="s">
        <v>137</v>
      </c>
      <c r="C101" s="7" t="s">
        <v>138</v>
      </c>
      <c r="D101" s="5">
        <v>0</v>
      </c>
      <c r="E101" s="5">
        <v>31</v>
      </c>
      <c r="F101" s="4">
        <v>0</v>
      </c>
    </row>
    <row r="102" spans="1:6">
      <c r="A102" s="3">
        <v>100</v>
      </c>
      <c r="B102" s="4" t="s">
        <v>139</v>
      </c>
      <c r="C102" s="4" t="s">
        <v>138</v>
      </c>
      <c r="D102" s="5">
        <v>0</v>
      </c>
      <c r="E102" s="5">
        <v>31</v>
      </c>
      <c r="F102" s="4">
        <v>0</v>
      </c>
    </row>
    <row r="103" spans="1:6">
      <c r="A103" s="3">
        <v>101</v>
      </c>
      <c r="B103" s="4" t="s">
        <v>129</v>
      </c>
      <c r="C103" s="4" t="s">
        <v>119</v>
      </c>
      <c r="D103" s="5">
        <v>0</v>
      </c>
      <c r="E103" s="5">
        <v>31</v>
      </c>
      <c r="F103" s="4">
        <v>0</v>
      </c>
    </row>
    <row r="104" spans="1:6">
      <c r="A104" s="3">
        <v>102</v>
      </c>
      <c r="B104" s="4" t="s">
        <v>140</v>
      </c>
      <c r="C104" s="4" t="s">
        <v>141</v>
      </c>
      <c r="D104" s="5">
        <v>29</v>
      </c>
      <c r="E104" s="5">
        <v>2</v>
      </c>
      <c r="F104" s="4">
        <v>0</v>
      </c>
    </row>
    <row r="105" spans="1:6">
      <c r="A105" s="10">
        <v>103</v>
      </c>
      <c r="B105" s="7" t="s">
        <v>142</v>
      </c>
      <c r="C105" s="7" t="s">
        <v>10</v>
      </c>
      <c r="D105" s="6">
        <v>16</v>
      </c>
      <c r="E105" s="6">
        <v>15</v>
      </c>
      <c r="F105" s="7">
        <v>0</v>
      </c>
    </row>
    <row r="106" spans="1:6">
      <c r="A106" s="10">
        <v>104</v>
      </c>
      <c r="B106" s="7" t="s">
        <v>143</v>
      </c>
      <c r="C106" s="7" t="s">
        <v>10</v>
      </c>
      <c r="D106" s="6">
        <v>16</v>
      </c>
      <c r="E106" s="6">
        <v>15</v>
      </c>
      <c r="F106" s="7">
        <v>0</v>
      </c>
    </row>
    <row r="107" spans="1:6">
      <c r="A107" s="10">
        <v>105</v>
      </c>
      <c r="B107" s="7" t="s">
        <v>144</v>
      </c>
      <c r="C107" s="7" t="s">
        <v>145</v>
      </c>
      <c r="D107" s="6">
        <v>16</v>
      </c>
      <c r="E107" s="6">
        <v>15</v>
      </c>
      <c r="F107" s="7">
        <v>0</v>
      </c>
    </row>
  </sheetData>
  <mergeCells count="1">
    <mergeCell ref="A1:F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5"/>
  <sheetViews>
    <sheetView topLeftCell="A60" workbookViewId="0">
      <selection activeCell="F86" sqref="F86"/>
    </sheetView>
  </sheetViews>
  <sheetFormatPr defaultRowHeight="15"/>
  <cols>
    <col min="1" max="1" width="7.42578125" customWidth="1"/>
    <col min="2" max="2" width="26.85546875" customWidth="1"/>
    <col min="3" max="3" width="41.85546875" bestFit="1" customWidth="1"/>
    <col min="4" max="4" width="19.140625" customWidth="1"/>
    <col min="5" max="5" width="12.140625" customWidth="1"/>
    <col min="6" max="6" width="21.85546875" bestFit="1" customWidth="1"/>
  </cols>
  <sheetData>
    <row r="1" spans="1:6" ht="15.75">
      <c r="A1" s="55" t="s">
        <v>510</v>
      </c>
      <c r="B1" s="55"/>
      <c r="C1" s="55"/>
      <c r="D1" s="55"/>
      <c r="E1" s="55"/>
      <c r="F1" s="55"/>
    </row>
    <row r="2" spans="1:6">
      <c r="A2" s="1" t="s">
        <v>508</v>
      </c>
      <c r="B2" s="1" t="s">
        <v>509</v>
      </c>
      <c r="C2" s="1" t="s">
        <v>156</v>
      </c>
      <c r="D2" s="43" t="s">
        <v>158</v>
      </c>
      <c r="E2" s="15" t="s">
        <v>159</v>
      </c>
      <c r="F2" s="15" t="s">
        <v>160</v>
      </c>
    </row>
    <row r="3" spans="1:6">
      <c r="A3" s="44">
        <v>1</v>
      </c>
      <c r="B3" s="28" t="s">
        <v>353</v>
      </c>
      <c r="C3" s="27" t="s">
        <v>354</v>
      </c>
      <c r="D3" s="4"/>
      <c r="E3" s="4"/>
      <c r="F3" s="4"/>
    </row>
    <row r="4" spans="1:6">
      <c r="A4" s="44">
        <v>2</v>
      </c>
      <c r="B4" s="28" t="s">
        <v>355</v>
      </c>
      <c r="C4" s="27" t="s">
        <v>354</v>
      </c>
      <c r="D4" s="4"/>
      <c r="E4" s="4"/>
      <c r="F4" s="4"/>
    </row>
    <row r="5" spans="1:6">
      <c r="A5" s="44">
        <v>3</v>
      </c>
      <c r="B5" s="28" t="s">
        <v>356</v>
      </c>
      <c r="C5" s="27" t="s">
        <v>357</v>
      </c>
      <c r="D5" s="4"/>
      <c r="E5" s="4"/>
      <c r="F5" s="4"/>
    </row>
    <row r="6" spans="1:6">
      <c r="A6" s="44">
        <v>4</v>
      </c>
      <c r="B6" s="28" t="s">
        <v>358</v>
      </c>
      <c r="C6" s="27" t="s">
        <v>174</v>
      </c>
      <c r="D6" s="4"/>
      <c r="E6" s="4"/>
      <c r="F6" s="4"/>
    </row>
    <row r="7" spans="1:6">
      <c r="A7" s="44">
        <v>5</v>
      </c>
      <c r="B7" s="28" t="s">
        <v>359</v>
      </c>
      <c r="C7" s="27" t="s">
        <v>174</v>
      </c>
      <c r="D7" s="4"/>
      <c r="E7" s="4"/>
      <c r="F7" s="4"/>
    </row>
    <row r="8" spans="1:6">
      <c r="A8" s="44">
        <v>6</v>
      </c>
      <c r="B8" s="28" t="s">
        <v>360</v>
      </c>
      <c r="C8" s="27" t="s">
        <v>174</v>
      </c>
      <c r="D8" s="4"/>
      <c r="E8" s="4"/>
      <c r="F8" s="4"/>
    </row>
    <row r="9" spans="1:6">
      <c r="A9" s="44">
        <v>7</v>
      </c>
      <c r="B9" s="28" t="s">
        <v>361</v>
      </c>
      <c r="C9" s="27" t="s">
        <v>174</v>
      </c>
      <c r="D9" s="4"/>
      <c r="E9" s="4"/>
      <c r="F9" s="4"/>
    </row>
    <row r="10" spans="1:6">
      <c r="A10" s="44">
        <v>8</v>
      </c>
      <c r="B10" s="28" t="s">
        <v>362</v>
      </c>
      <c r="C10" s="27" t="s">
        <v>174</v>
      </c>
      <c r="D10" s="4"/>
      <c r="E10" s="4"/>
      <c r="F10" s="4"/>
    </row>
    <row r="11" spans="1:6">
      <c r="A11" s="44">
        <v>9</v>
      </c>
      <c r="B11" s="28" t="s">
        <v>363</v>
      </c>
      <c r="C11" s="27" t="s">
        <v>174</v>
      </c>
      <c r="D11" s="4"/>
      <c r="E11" s="4"/>
      <c r="F11" s="4"/>
    </row>
    <row r="12" spans="1:6">
      <c r="A12" s="44">
        <v>10</v>
      </c>
      <c r="B12" s="28" t="s">
        <v>484</v>
      </c>
      <c r="C12" s="27" t="s">
        <v>174</v>
      </c>
      <c r="D12" s="4"/>
      <c r="E12" s="4"/>
      <c r="F12" s="4"/>
    </row>
    <row r="13" spans="1:6">
      <c r="A13" s="44">
        <v>11</v>
      </c>
      <c r="B13" s="28" t="s">
        <v>365</v>
      </c>
      <c r="C13" s="27" t="s">
        <v>174</v>
      </c>
      <c r="D13" s="4"/>
      <c r="E13" s="4"/>
      <c r="F13" s="4"/>
    </row>
    <row r="14" spans="1:6">
      <c r="A14" s="44">
        <v>12</v>
      </c>
      <c r="B14" s="28" t="s">
        <v>366</v>
      </c>
      <c r="C14" s="27" t="s">
        <v>367</v>
      </c>
      <c r="D14" s="4"/>
      <c r="E14" s="4"/>
      <c r="F14" s="4"/>
    </row>
    <row r="15" spans="1:6">
      <c r="A15" s="44">
        <v>13</v>
      </c>
      <c r="B15" s="28" t="s">
        <v>368</v>
      </c>
      <c r="C15" s="27" t="s">
        <v>369</v>
      </c>
      <c r="D15" s="4"/>
      <c r="E15" s="4"/>
      <c r="F15" s="4"/>
    </row>
    <row r="16" spans="1:6">
      <c r="A16" s="44">
        <v>14</v>
      </c>
      <c r="B16" s="28" t="s">
        <v>370</v>
      </c>
      <c r="C16" s="27" t="s">
        <v>371</v>
      </c>
      <c r="D16" s="4"/>
      <c r="E16" s="4"/>
      <c r="F16" s="4"/>
    </row>
    <row r="17" spans="1:6">
      <c r="A17" s="44">
        <v>15</v>
      </c>
      <c r="B17" s="28" t="s">
        <v>372</v>
      </c>
      <c r="C17" s="27" t="s">
        <v>373</v>
      </c>
      <c r="D17" s="4"/>
      <c r="E17" s="4"/>
      <c r="F17" s="4"/>
    </row>
    <row r="18" spans="1:6">
      <c r="A18" s="44">
        <v>16</v>
      </c>
      <c r="B18" s="32" t="s">
        <v>374</v>
      </c>
      <c r="C18" s="27" t="s">
        <v>375</v>
      </c>
      <c r="D18" s="4"/>
      <c r="E18" s="4"/>
      <c r="F18" s="4"/>
    </row>
    <row r="19" spans="1:6">
      <c r="A19" s="44">
        <v>17</v>
      </c>
      <c r="B19" s="28" t="s">
        <v>376</v>
      </c>
      <c r="C19" s="27" t="s">
        <v>377</v>
      </c>
      <c r="D19" s="4"/>
      <c r="E19" s="4"/>
      <c r="F19" s="4"/>
    </row>
    <row r="20" spans="1:6">
      <c r="A20" s="44">
        <v>18</v>
      </c>
      <c r="B20" s="28" t="s">
        <v>378</v>
      </c>
      <c r="C20" s="27" t="s">
        <v>379</v>
      </c>
      <c r="D20" s="4"/>
      <c r="E20" s="4"/>
      <c r="F20" s="4"/>
    </row>
    <row r="21" spans="1:6">
      <c r="A21" s="44">
        <v>19</v>
      </c>
      <c r="B21" s="28" t="s">
        <v>380</v>
      </c>
      <c r="C21" s="27" t="s">
        <v>379</v>
      </c>
      <c r="D21" s="4"/>
      <c r="E21" s="4"/>
      <c r="F21" s="4"/>
    </row>
    <row r="22" spans="1:6">
      <c r="A22" s="44">
        <v>20</v>
      </c>
      <c r="B22" s="32" t="s">
        <v>150</v>
      </c>
      <c r="C22" s="27" t="s">
        <v>381</v>
      </c>
      <c r="D22" s="4"/>
      <c r="E22" s="4"/>
      <c r="F22" s="4"/>
    </row>
    <row r="23" spans="1:6">
      <c r="A23" s="44">
        <v>21</v>
      </c>
      <c r="B23" s="32" t="s">
        <v>44</v>
      </c>
      <c r="C23" s="27" t="s">
        <v>382</v>
      </c>
      <c r="D23" s="4"/>
      <c r="E23" s="4"/>
      <c r="F23" s="4"/>
    </row>
    <row r="24" spans="1:6">
      <c r="A24" s="44">
        <v>22</v>
      </c>
      <c r="B24" s="32" t="s">
        <v>383</v>
      </c>
      <c r="C24" s="27" t="s">
        <v>384</v>
      </c>
      <c r="D24" s="4"/>
      <c r="E24" s="4"/>
      <c r="F24" s="4"/>
    </row>
    <row r="25" spans="1:6">
      <c r="A25" s="44">
        <v>23</v>
      </c>
      <c r="B25" s="28" t="s">
        <v>62</v>
      </c>
      <c r="C25" s="27" t="s">
        <v>145</v>
      </c>
      <c r="D25" s="4"/>
      <c r="E25" s="4"/>
      <c r="F25" s="4"/>
    </row>
    <row r="26" spans="1:6">
      <c r="A26" s="44">
        <v>24</v>
      </c>
      <c r="B26" s="32" t="s">
        <v>494</v>
      </c>
      <c r="C26" s="26" t="s">
        <v>145</v>
      </c>
      <c r="D26" s="4"/>
      <c r="E26" s="4"/>
      <c r="F26" s="4"/>
    </row>
    <row r="27" spans="1:6">
      <c r="A27" s="44">
        <v>25</v>
      </c>
      <c r="B27" s="28" t="s">
        <v>386</v>
      </c>
      <c r="C27" s="27" t="s">
        <v>145</v>
      </c>
      <c r="D27" s="4"/>
      <c r="E27" s="4"/>
      <c r="F27" s="4"/>
    </row>
    <row r="28" spans="1:6">
      <c r="A28" s="44">
        <v>26</v>
      </c>
      <c r="B28" s="28" t="s">
        <v>50</v>
      </c>
      <c r="C28" s="27" t="s">
        <v>145</v>
      </c>
      <c r="D28" s="4"/>
      <c r="E28" s="4"/>
      <c r="F28" s="4"/>
    </row>
    <row r="29" spans="1:6">
      <c r="A29" s="44">
        <v>27</v>
      </c>
      <c r="B29" s="32" t="s">
        <v>58</v>
      </c>
      <c r="C29" s="27" t="s">
        <v>145</v>
      </c>
      <c r="D29" s="4"/>
      <c r="E29" s="4"/>
      <c r="F29" s="4"/>
    </row>
    <row r="30" spans="1:6">
      <c r="A30" s="44">
        <v>28</v>
      </c>
      <c r="B30" s="42" t="s">
        <v>503</v>
      </c>
      <c r="C30" s="27" t="s">
        <v>145</v>
      </c>
      <c r="D30" s="4"/>
      <c r="E30" s="4"/>
      <c r="F30" s="4" t="s">
        <v>414</v>
      </c>
    </row>
    <row r="31" spans="1:6">
      <c r="A31" s="44">
        <v>29</v>
      </c>
      <c r="B31" s="32" t="s">
        <v>51</v>
      </c>
      <c r="C31" s="27" t="s">
        <v>145</v>
      </c>
      <c r="D31" s="4"/>
      <c r="E31" s="4"/>
      <c r="F31" s="4"/>
    </row>
    <row r="32" spans="1:6">
      <c r="A32" s="44">
        <v>30</v>
      </c>
      <c r="B32" s="32" t="s">
        <v>59</v>
      </c>
      <c r="C32" s="27" t="s">
        <v>145</v>
      </c>
      <c r="D32" s="4"/>
      <c r="E32" s="4"/>
      <c r="F32" s="4"/>
    </row>
    <row r="33" spans="1:6">
      <c r="A33" s="44">
        <v>31</v>
      </c>
      <c r="B33" s="32" t="s">
        <v>388</v>
      </c>
      <c r="C33" s="27" t="s">
        <v>145</v>
      </c>
      <c r="D33" s="4"/>
      <c r="E33" s="4"/>
      <c r="F33" s="4"/>
    </row>
    <row r="34" spans="1:6">
      <c r="A34" s="44">
        <v>32</v>
      </c>
      <c r="B34" s="32" t="s">
        <v>389</v>
      </c>
      <c r="C34" s="27" t="s">
        <v>145</v>
      </c>
      <c r="D34" s="4"/>
      <c r="E34" s="4"/>
      <c r="F34" s="4"/>
    </row>
    <row r="35" spans="1:6">
      <c r="A35" s="44">
        <v>33</v>
      </c>
      <c r="B35" s="32" t="s">
        <v>390</v>
      </c>
      <c r="C35" s="27" t="s">
        <v>145</v>
      </c>
      <c r="D35" s="4"/>
      <c r="E35" s="4"/>
      <c r="F35" s="4"/>
    </row>
    <row r="36" spans="1:6">
      <c r="A36" s="44">
        <v>34</v>
      </c>
      <c r="B36" s="32" t="s">
        <v>391</v>
      </c>
      <c r="C36" s="27" t="s">
        <v>145</v>
      </c>
      <c r="D36" s="4"/>
      <c r="E36" s="4"/>
      <c r="F36" s="4"/>
    </row>
    <row r="37" spans="1:6">
      <c r="A37" s="44">
        <v>35</v>
      </c>
      <c r="B37" s="42" t="s">
        <v>504</v>
      </c>
      <c r="C37" s="27" t="s">
        <v>145</v>
      </c>
      <c r="D37" s="4"/>
      <c r="E37" s="4"/>
      <c r="F37" s="4" t="s">
        <v>414</v>
      </c>
    </row>
    <row r="38" spans="1:6">
      <c r="A38" s="44">
        <v>36</v>
      </c>
      <c r="B38" s="32" t="s">
        <v>392</v>
      </c>
      <c r="C38" s="27" t="s">
        <v>145</v>
      </c>
      <c r="D38" s="4"/>
      <c r="E38" s="4"/>
      <c r="F38" s="4"/>
    </row>
    <row r="39" spans="1:6">
      <c r="A39" s="44">
        <v>37</v>
      </c>
      <c r="B39" s="32" t="s">
        <v>393</v>
      </c>
      <c r="C39" s="27" t="s">
        <v>145</v>
      </c>
      <c r="D39" s="4"/>
      <c r="E39" s="4"/>
      <c r="F39" s="4"/>
    </row>
    <row r="40" spans="1:6">
      <c r="A40" s="44">
        <v>38</v>
      </c>
      <c r="B40" s="42" t="s">
        <v>505</v>
      </c>
      <c r="C40" s="27" t="s">
        <v>145</v>
      </c>
      <c r="D40" s="4"/>
      <c r="E40" s="4"/>
      <c r="F40" s="4" t="s">
        <v>414</v>
      </c>
    </row>
    <row r="41" spans="1:6">
      <c r="A41" s="44">
        <v>39</v>
      </c>
      <c r="B41" s="32" t="s">
        <v>395</v>
      </c>
      <c r="C41" s="27" t="s">
        <v>145</v>
      </c>
      <c r="D41" s="4"/>
      <c r="E41" s="4"/>
      <c r="F41" s="4"/>
    </row>
    <row r="42" spans="1:6">
      <c r="A42" s="44">
        <v>40</v>
      </c>
      <c r="B42" s="32" t="s">
        <v>396</v>
      </c>
      <c r="C42" s="27" t="s">
        <v>145</v>
      </c>
      <c r="D42" s="4"/>
      <c r="E42" s="4"/>
      <c r="F42" s="4"/>
    </row>
    <row r="43" spans="1:6">
      <c r="A43" s="44">
        <v>41</v>
      </c>
      <c r="B43" s="32" t="s">
        <v>37</v>
      </c>
      <c r="C43" s="27" t="s">
        <v>397</v>
      </c>
      <c r="D43" s="4"/>
      <c r="E43" s="4"/>
      <c r="F43" s="4"/>
    </row>
    <row r="44" spans="1:6">
      <c r="A44" s="44">
        <v>42</v>
      </c>
      <c r="B44" s="32" t="s">
        <v>33</v>
      </c>
      <c r="C44" s="27" t="s">
        <v>397</v>
      </c>
      <c r="D44" s="4"/>
      <c r="E44" s="4"/>
      <c r="F44" s="4"/>
    </row>
    <row r="45" spans="1:6">
      <c r="A45" s="44">
        <v>43</v>
      </c>
      <c r="B45" s="32" t="s">
        <v>35</v>
      </c>
      <c r="C45" s="27" t="s">
        <v>397</v>
      </c>
      <c r="D45" s="4"/>
      <c r="E45" s="4"/>
      <c r="F45" s="4"/>
    </row>
    <row r="46" spans="1:6">
      <c r="A46" s="44">
        <v>44</v>
      </c>
      <c r="B46" s="32" t="s">
        <v>38</v>
      </c>
      <c r="C46" s="27" t="s">
        <v>397</v>
      </c>
      <c r="D46" s="4"/>
      <c r="E46" s="4"/>
      <c r="F46" s="4"/>
    </row>
    <row r="47" spans="1:6">
      <c r="A47" s="44">
        <v>45</v>
      </c>
      <c r="B47" s="32" t="s">
        <v>492</v>
      </c>
      <c r="C47" s="27" t="s">
        <v>399</v>
      </c>
      <c r="D47" s="4"/>
      <c r="E47" s="4"/>
      <c r="F47" s="4"/>
    </row>
    <row r="48" spans="1:6">
      <c r="A48" s="44">
        <v>46</v>
      </c>
      <c r="B48" s="32" t="s">
        <v>400</v>
      </c>
      <c r="C48" s="27" t="s">
        <v>399</v>
      </c>
      <c r="D48" s="4"/>
      <c r="E48" s="4"/>
      <c r="F48" s="4"/>
    </row>
    <row r="49" spans="1:6">
      <c r="A49" s="44">
        <v>47</v>
      </c>
      <c r="B49" s="32" t="s">
        <v>31</v>
      </c>
      <c r="C49" s="27" t="s">
        <v>399</v>
      </c>
      <c r="D49" s="4"/>
      <c r="E49" s="4"/>
      <c r="F49" s="4"/>
    </row>
    <row r="50" spans="1:6">
      <c r="A50" s="44">
        <v>48</v>
      </c>
      <c r="B50" s="32" t="s">
        <v>401</v>
      </c>
      <c r="C50" s="27" t="s">
        <v>399</v>
      </c>
      <c r="D50" s="4"/>
      <c r="E50" s="4"/>
      <c r="F50" s="4"/>
    </row>
    <row r="51" spans="1:6">
      <c r="A51" s="44">
        <v>49</v>
      </c>
      <c r="B51" s="32" t="s">
        <v>402</v>
      </c>
      <c r="C51" s="27" t="s">
        <v>403</v>
      </c>
      <c r="D51" s="4"/>
      <c r="E51" s="4"/>
      <c r="F51" s="4"/>
    </row>
    <row r="52" spans="1:6">
      <c r="A52" s="44">
        <v>50</v>
      </c>
      <c r="B52" s="32" t="s">
        <v>440</v>
      </c>
      <c r="C52" s="27" t="s">
        <v>405</v>
      </c>
      <c r="D52" s="4"/>
      <c r="E52" s="4"/>
      <c r="F52" s="4"/>
    </row>
    <row r="53" spans="1:6">
      <c r="A53" s="44">
        <v>51</v>
      </c>
      <c r="B53" s="32" t="s">
        <v>80</v>
      </c>
      <c r="C53" s="27" t="s">
        <v>405</v>
      </c>
      <c r="D53" s="4"/>
      <c r="E53" s="4"/>
      <c r="F53" s="4"/>
    </row>
    <row r="54" spans="1:6">
      <c r="A54" s="44">
        <v>52</v>
      </c>
      <c r="B54" s="32" t="s">
        <v>441</v>
      </c>
      <c r="C54" s="27" t="s">
        <v>408</v>
      </c>
      <c r="D54" s="4"/>
      <c r="E54" s="4"/>
      <c r="F54" s="4"/>
    </row>
    <row r="55" spans="1:6">
      <c r="A55" s="44">
        <v>53</v>
      </c>
      <c r="B55" s="32" t="s">
        <v>409</v>
      </c>
      <c r="C55" s="27" t="s">
        <v>408</v>
      </c>
      <c r="D55" s="4"/>
      <c r="E55" s="4"/>
      <c r="F55" s="4"/>
    </row>
    <row r="56" spans="1:6">
      <c r="A56" s="44">
        <v>54</v>
      </c>
      <c r="B56" s="32" t="s">
        <v>95</v>
      </c>
      <c r="C56" s="27" t="s">
        <v>101</v>
      </c>
      <c r="D56" s="4"/>
      <c r="E56" s="4"/>
      <c r="F56" s="4"/>
    </row>
    <row r="57" spans="1:6">
      <c r="A57" s="44">
        <v>55</v>
      </c>
      <c r="B57" s="45" t="s">
        <v>498</v>
      </c>
      <c r="C57" s="27" t="s">
        <v>98</v>
      </c>
      <c r="D57" s="4"/>
      <c r="E57" s="4"/>
      <c r="F57" s="4"/>
    </row>
    <row r="58" spans="1:6">
      <c r="A58" s="44">
        <v>56</v>
      </c>
      <c r="B58" s="32" t="s">
        <v>439</v>
      </c>
      <c r="C58" s="27" t="s">
        <v>98</v>
      </c>
      <c r="D58" s="4"/>
      <c r="E58" s="4"/>
      <c r="F58" s="4"/>
    </row>
    <row r="59" spans="1:6">
      <c r="A59" s="44">
        <v>57</v>
      </c>
      <c r="B59" s="32" t="s">
        <v>445</v>
      </c>
      <c r="C59" s="27" t="s">
        <v>103</v>
      </c>
      <c r="D59" s="4"/>
      <c r="E59" s="4"/>
      <c r="F59" s="4"/>
    </row>
    <row r="60" spans="1:6">
      <c r="A60" s="44">
        <v>58</v>
      </c>
      <c r="B60" s="32" t="s">
        <v>410</v>
      </c>
      <c r="C60" s="27" t="s">
        <v>105</v>
      </c>
      <c r="D60" s="4"/>
      <c r="E60" s="4"/>
      <c r="F60" s="4"/>
    </row>
    <row r="61" spans="1:6">
      <c r="A61" s="44">
        <v>59</v>
      </c>
      <c r="B61" s="32" t="s">
        <v>276</v>
      </c>
      <c r="C61" s="27" t="s">
        <v>105</v>
      </c>
      <c r="D61" s="4"/>
      <c r="E61" s="4"/>
      <c r="F61" s="4"/>
    </row>
    <row r="62" spans="1:6">
      <c r="A62" s="44">
        <v>60</v>
      </c>
      <c r="B62" s="32" t="s">
        <v>411</v>
      </c>
      <c r="C62" s="27" t="s">
        <v>105</v>
      </c>
      <c r="D62" s="4"/>
      <c r="E62" s="4"/>
      <c r="F62" s="4"/>
    </row>
    <row r="63" spans="1:6">
      <c r="A63" s="44">
        <v>61</v>
      </c>
      <c r="B63" s="32" t="s">
        <v>277</v>
      </c>
      <c r="C63" s="27" t="s">
        <v>105</v>
      </c>
      <c r="D63" s="4"/>
      <c r="E63" s="4"/>
      <c r="F63" s="4"/>
    </row>
    <row r="64" spans="1:6">
      <c r="A64" s="44">
        <v>62</v>
      </c>
      <c r="B64" s="32" t="s">
        <v>412</v>
      </c>
      <c r="C64" s="27" t="s">
        <v>105</v>
      </c>
      <c r="D64" s="4"/>
      <c r="E64" s="4"/>
      <c r="F64" s="4"/>
    </row>
    <row r="65" spans="1:6">
      <c r="A65" s="44">
        <v>63</v>
      </c>
      <c r="B65" s="42" t="s">
        <v>506</v>
      </c>
      <c r="C65" s="46" t="s">
        <v>112</v>
      </c>
      <c r="D65" s="4"/>
      <c r="E65" s="4"/>
      <c r="F65" s="4" t="s">
        <v>414</v>
      </c>
    </row>
    <row r="66" spans="1:6">
      <c r="A66" s="44">
        <v>64</v>
      </c>
      <c r="B66" s="32" t="s">
        <v>415</v>
      </c>
      <c r="C66" s="27" t="s">
        <v>112</v>
      </c>
      <c r="D66" s="4"/>
      <c r="E66" s="4"/>
      <c r="F66" s="4"/>
    </row>
    <row r="67" spans="1:6">
      <c r="A67" s="44">
        <v>65</v>
      </c>
      <c r="B67" s="32" t="s">
        <v>416</v>
      </c>
      <c r="C67" s="27" t="s">
        <v>112</v>
      </c>
      <c r="D67" s="4"/>
      <c r="E67" s="4"/>
      <c r="F67" s="4"/>
    </row>
    <row r="68" spans="1:6">
      <c r="A68" s="44">
        <v>66</v>
      </c>
      <c r="B68" s="32" t="s">
        <v>417</v>
      </c>
      <c r="C68" s="27" t="s">
        <v>105</v>
      </c>
      <c r="D68" s="4"/>
      <c r="E68" s="4"/>
      <c r="F68" s="4"/>
    </row>
    <row r="69" spans="1:6">
      <c r="A69" s="44">
        <v>67</v>
      </c>
      <c r="B69" s="32" t="s">
        <v>418</v>
      </c>
      <c r="C69" s="27" t="s">
        <v>70</v>
      </c>
      <c r="D69" s="4"/>
      <c r="E69" s="4"/>
      <c r="F69" s="4"/>
    </row>
    <row r="70" spans="1:6">
      <c r="A70" s="44">
        <v>68</v>
      </c>
      <c r="B70" s="32" t="s">
        <v>419</v>
      </c>
      <c r="C70" s="27" t="s">
        <v>70</v>
      </c>
      <c r="D70" s="4"/>
      <c r="E70" s="4"/>
      <c r="F70" s="4"/>
    </row>
    <row r="71" spans="1:6">
      <c r="A71" s="44">
        <v>69</v>
      </c>
      <c r="B71" s="32" t="s">
        <v>495</v>
      </c>
      <c r="C71" s="47" t="s">
        <v>501</v>
      </c>
      <c r="D71" s="4"/>
      <c r="E71" s="4"/>
      <c r="F71" s="4"/>
    </row>
    <row r="72" spans="1:6">
      <c r="A72" s="44">
        <v>70</v>
      </c>
      <c r="B72" s="32" t="s">
        <v>74</v>
      </c>
      <c r="C72" s="27" t="s">
        <v>421</v>
      </c>
      <c r="D72" s="4"/>
      <c r="E72" s="4"/>
      <c r="F72" s="4"/>
    </row>
    <row r="73" spans="1:6">
      <c r="A73" s="44">
        <v>71</v>
      </c>
      <c r="B73" s="32" t="s">
        <v>489</v>
      </c>
      <c r="C73" s="27" t="s">
        <v>490</v>
      </c>
      <c r="D73" s="4"/>
      <c r="E73" s="4"/>
      <c r="F73" s="4"/>
    </row>
    <row r="74" spans="1:6">
      <c r="A74" s="44">
        <v>72</v>
      </c>
      <c r="B74" s="42" t="s">
        <v>507</v>
      </c>
      <c r="C74" s="27" t="s">
        <v>423</v>
      </c>
      <c r="D74" s="4"/>
      <c r="E74" s="4"/>
      <c r="F74" s="4" t="s">
        <v>414</v>
      </c>
    </row>
    <row r="75" spans="1:6">
      <c r="A75" s="44">
        <v>73</v>
      </c>
      <c r="B75" s="32" t="s">
        <v>424</v>
      </c>
      <c r="C75" s="27" t="s">
        <v>423</v>
      </c>
      <c r="D75" s="4"/>
      <c r="E75" s="4"/>
      <c r="F75" s="4"/>
    </row>
    <row r="76" spans="1:6">
      <c r="A76" s="44">
        <v>74</v>
      </c>
      <c r="B76" s="32" t="s">
        <v>425</v>
      </c>
      <c r="C76" s="27" t="s">
        <v>130</v>
      </c>
      <c r="D76" s="4"/>
      <c r="E76" s="4"/>
      <c r="F76" s="4"/>
    </row>
    <row r="77" spans="1:6">
      <c r="A77" s="44">
        <v>75</v>
      </c>
      <c r="B77" s="32" t="s">
        <v>131</v>
      </c>
      <c r="C77" s="27" t="s">
        <v>426</v>
      </c>
      <c r="D77" s="4"/>
      <c r="E77" s="4"/>
      <c r="F77" s="4"/>
    </row>
    <row r="78" spans="1:6">
      <c r="A78" s="44">
        <v>76</v>
      </c>
      <c r="B78" s="32" t="s">
        <v>427</v>
      </c>
      <c r="C78" s="27" t="s">
        <v>426</v>
      </c>
      <c r="D78" s="4"/>
      <c r="E78" s="4"/>
      <c r="F78" s="4"/>
    </row>
    <row r="79" spans="1:6">
      <c r="A79" s="44">
        <v>77</v>
      </c>
      <c r="B79" s="32" t="s">
        <v>428</v>
      </c>
      <c r="C79" s="27" t="s">
        <v>77</v>
      </c>
      <c r="D79" s="4"/>
      <c r="E79" s="4"/>
      <c r="F79" s="4"/>
    </row>
    <row r="80" spans="1:6">
      <c r="A80" s="44">
        <v>78</v>
      </c>
      <c r="B80" s="32" t="s">
        <v>491</v>
      </c>
      <c r="C80" s="27" t="s">
        <v>124</v>
      </c>
      <c r="D80" s="4"/>
      <c r="E80" s="4"/>
      <c r="F80" s="4"/>
    </row>
    <row r="81" spans="1:6">
      <c r="A81" s="44">
        <v>79</v>
      </c>
      <c r="B81" s="32" t="s">
        <v>125</v>
      </c>
      <c r="C81" s="27" t="s">
        <v>124</v>
      </c>
      <c r="D81" s="4"/>
      <c r="E81" s="4"/>
      <c r="F81" s="4"/>
    </row>
    <row r="82" spans="1:6">
      <c r="A82" s="44">
        <v>80</v>
      </c>
      <c r="B82" s="32" t="s">
        <v>430</v>
      </c>
      <c r="C82" s="27" t="s">
        <v>431</v>
      </c>
      <c r="D82" s="4"/>
      <c r="E82" s="4"/>
      <c r="F82" s="4"/>
    </row>
    <row r="83" spans="1:6">
      <c r="A83" s="44">
        <v>81</v>
      </c>
      <c r="B83" s="32" t="s">
        <v>432</v>
      </c>
      <c r="C83" s="27" t="s">
        <v>431</v>
      </c>
      <c r="D83" s="4"/>
      <c r="E83" s="4"/>
      <c r="F83" s="4"/>
    </row>
    <row r="84" spans="1:6">
      <c r="A84" s="44">
        <v>82</v>
      </c>
      <c r="B84" s="32" t="s">
        <v>348</v>
      </c>
      <c r="C84" s="27" t="s">
        <v>433</v>
      </c>
      <c r="D84" s="4"/>
      <c r="E84" s="4"/>
      <c r="F84" s="4"/>
    </row>
    <row r="85" spans="1:6">
      <c r="A85" s="44">
        <v>83</v>
      </c>
      <c r="B85" s="32" t="s">
        <v>434</v>
      </c>
      <c r="C85" s="27" t="s">
        <v>433</v>
      </c>
      <c r="D85" s="4"/>
      <c r="E85" s="4"/>
      <c r="F85" s="4"/>
    </row>
    <row r="86" spans="1:6">
      <c r="A86" s="44">
        <v>84</v>
      </c>
      <c r="B86" s="32" t="s">
        <v>435</v>
      </c>
      <c r="C86" s="27" t="s">
        <v>436</v>
      </c>
      <c r="D86" s="4"/>
      <c r="E86" s="4"/>
      <c r="F86" s="4"/>
    </row>
    <row r="87" spans="1:6">
      <c r="A87" s="44">
        <v>85</v>
      </c>
      <c r="B87" s="32" t="s">
        <v>437</v>
      </c>
      <c r="C87" s="27" t="s">
        <v>436</v>
      </c>
      <c r="D87" s="4"/>
      <c r="E87" s="4"/>
      <c r="F87" s="4"/>
    </row>
    <row r="88" spans="1:6">
      <c r="A88" s="44">
        <v>86</v>
      </c>
      <c r="B88" s="32" t="s">
        <v>442</v>
      </c>
      <c r="C88" s="27" t="s">
        <v>436</v>
      </c>
      <c r="D88" s="4"/>
      <c r="E88" s="4"/>
      <c r="F88" s="4"/>
    </row>
    <row r="89" spans="1:6">
      <c r="A89" s="44">
        <v>87</v>
      </c>
      <c r="B89" s="33" t="s">
        <v>443</v>
      </c>
      <c r="C89" s="27" t="s">
        <v>436</v>
      </c>
      <c r="D89" s="4"/>
      <c r="E89" s="4"/>
      <c r="F89" s="4"/>
    </row>
    <row r="90" spans="1:6">
      <c r="A90" s="44">
        <v>88</v>
      </c>
      <c r="B90" s="32" t="s">
        <v>444</v>
      </c>
      <c r="C90" s="27" t="s">
        <v>436</v>
      </c>
      <c r="D90" s="4"/>
      <c r="E90" s="4"/>
      <c r="F90" s="4"/>
    </row>
    <row r="91" spans="1:6">
      <c r="A91" s="44">
        <v>89</v>
      </c>
      <c r="B91" s="49" t="s">
        <v>511</v>
      </c>
      <c r="C91" s="27" t="s">
        <v>436</v>
      </c>
      <c r="D91" s="4"/>
      <c r="E91" s="4"/>
      <c r="F91" s="4" t="s">
        <v>414</v>
      </c>
    </row>
    <row r="92" spans="1:6">
      <c r="A92" s="44">
        <v>90</v>
      </c>
      <c r="B92" s="49" t="s">
        <v>512</v>
      </c>
      <c r="C92" s="27" t="s">
        <v>436</v>
      </c>
      <c r="D92" s="4"/>
      <c r="E92" s="4"/>
      <c r="F92" s="4" t="s">
        <v>414</v>
      </c>
    </row>
    <row r="93" spans="1:6">
      <c r="A93" s="44">
        <v>91</v>
      </c>
      <c r="B93" s="49" t="s">
        <v>513</v>
      </c>
      <c r="C93" s="27" t="s">
        <v>436</v>
      </c>
      <c r="D93" s="4"/>
      <c r="E93" s="4"/>
      <c r="F93" s="4" t="s">
        <v>414</v>
      </c>
    </row>
    <row r="94" spans="1:6">
      <c r="A94" s="4"/>
      <c r="B94" s="4"/>
      <c r="C94" s="4"/>
      <c r="D94" s="4"/>
      <c r="E94" s="4"/>
      <c r="F94" s="4"/>
    </row>
    <row r="97" spans="2:4">
      <c r="B97" s="11"/>
    </row>
    <row r="98" spans="2:4">
      <c r="B98" s="11"/>
    </row>
    <row r="105" spans="2:4">
      <c r="D105" s="48"/>
    </row>
  </sheetData>
  <mergeCells count="1">
    <mergeCell ref="A1:F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0"/>
  <sheetViews>
    <sheetView workbookViewId="0">
      <selection activeCell="D2" sqref="D2:F2"/>
    </sheetView>
  </sheetViews>
  <sheetFormatPr defaultRowHeight="15"/>
  <cols>
    <col min="2" max="2" width="26.28515625" bestFit="1" customWidth="1"/>
    <col min="3" max="3" width="32" bestFit="1" customWidth="1"/>
    <col min="4" max="4" width="19.140625" customWidth="1"/>
    <col min="5" max="5" width="12.140625" customWidth="1"/>
    <col min="6" max="6" width="21.85546875" bestFit="1" customWidth="1"/>
  </cols>
  <sheetData>
    <row r="1" spans="1:6">
      <c r="A1" s="56" t="s">
        <v>155</v>
      </c>
      <c r="B1" s="57"/>
      <c r="C1" s="57"/>
      <c r="D1" s="57"/>
      <c r="E1" s="57"/>
      <c r="F1" s="57"/>
    </row>
    <row r="2" spans="1:6">
      <c r="A2" s="34" t="s">
        <v>482</v>
      </c>
      <c r="B2" s="34" t="s">
        <v>483</v>
      </c>
      <c r="C2" s="34" t="s">
        <v>156</v>
      </c>
      <c r="D2" s="43" t="s">
        <v>158</v>
      </c>
      <c r="E2" s="15" t="s">
        <v>159</v>
      </c>
      <c r="F2" s="15" t="s">
        <v>160</v>
      </c>
    </row>
    <row r="3" spans="1:6">
      <c r="A3" s="35">
        <v>1</v>
      </c>
      <c r="B3" s="28" t="s">
        <v>353</v>
      </c>
      <c r="C3" s="27" t="s">
        <v>354</v>
      </c>
      <c r="D3" s="27">
        <f>(31-E3)</f>
        <v>30.5</v>
      </c>
      <c r="E3" s="27">
        <v>0.5</v>
      </c>
      <c r="F3" s="26"/>
    </row>
    <row r="4" spans="1:6">
      <c r="A4" s="35">
        <v>2</v>
      </c>
      <c r="B4" s="28" t="s">
        <v>355</v>
      </c>
      <c r="C4" s="27" t="s">
        <v>354</v>
      </c>
      <c r="D4" s="27">
        <f t="shared" ref="D4:D73" si="0">(31-E4)</f>
        <v>31</v>
      </c>
      <c r="E4" s="27">
        <v>0</v>
      </c>
      <c r="F4" s="26"/>
    </row>
    <row r="5" spans="1:6">
      <c r="A5" s="35">
        <v>3</v>
      </c>
      <c r="B5" s="28" t="s">
        <v>356</v>
      </c>
      <c r="C5" s="27" t="s">
        <v>357</v>
      </c>
      <c r="D5" s="27">
        <f t="shared" si="0"/>
        <v>31</v>
      </c>
      <c r="E5" s="27">
        <v>0</v>
      </c>
      <c r="F5" s="26"/>
    </row>
    <row r="6" spans="1:6">
      <c r="A6" s="35">
        <v>4</v>
      </c>
      <c r="B6" s="28" t="s">
        <v>358</v>
      </c>
      <c r="C6" s="27" t="s">
        <v>174</v>
      </c>
      <c r="D6" s="27">
        <f t="shared" si="0"/>
        <v>31</v>
      </c>
      <c r="E6" s="27">
        <v>0</v>
      </c>
      <c r="F6" s="26"/>
    </row>
    <row r="7" spans="1:6">
      <c r="A7" s="35">
        <v>5</v>
      </c>
      <c r="B7" s="28" t="s">
        <v>359</v>
      </c>
      <c r="C7" s="27" t="s">
        <v>174</v>
      </c>
      <c r="D7" s="27">
        <f t="shared" si="0"/>
        <v>31</v>
      </c>
      <c r="E7" s="27">
        <v>0</v>
      </c>
      <c r="F7" s="26"/>
    </row>
    <row r="8" spans="1:6">
      <c r="A8" s="35">
        <v>6</v>
      </c>
      <c r="B8" s="28" t="s">
        <v>360</v>
      </c>
      <c r="C8" s="27" t="s">
        <v>174</v>
      </c>
      <c r="D8" s="27">
        <f t="shared" si="0"/>
        <v>31</v>
      </c>
      <c r="E8" s="27">
        <v>0</v>
      </c>
      <c r="F8" s="26"/>
    </row>
    <row r="9" spans="1:6">
      <c r="A9" s="35">
        <v>7</v>
      </c>
      <c r="B9" s="28" t="s">
        <v>361</v>
      </c>
      <c r="C9" s="27" t="s">
        <v>174</v>
      </c>
      <c r="D9" s="27">
        <f t="shared" si="0"/>
        <v>31</v>
      </c>
      <c r="E9" s="27">
        <v>0</v>
      </c>
      <c r="F9" s="26"/>
    </row>
    <row r="10" spans="1:6">
      <c r="A10" s="35">
        <v>8</v>
      </c>
      <c r="B10" s="28" t="s">
        <v>362</v>
      </c>
      <c r="C10" s="27" t="s">
        <v>174</v>
      </c>
      <c r="D10" s="27">
        <f t="shared" si="0"/>
        <v>31</v>
      </c>
      <c r="E10" s="27">
        <v>0</v>
      </c>
      <c r="F10" s="26"/>
    </row>
    <row r="11" spans="1:6">
      <c r="A11" s="35">
        <v>9</v>
      </c>
      <c r="B11" s="28" t="s">
        <v>363</v>
      </c>
      <c r="C11" s="27" t="s">
        <v>174</v>
      </c>
      <c r="D11" s="27">
        <f t="shared" si="0"/>
        <v>31</v>
      </c>
      <c r="E11" s="27">
        <v>0</v>
      </c>
      <c r="F11" s="26"/>
    </row>
    <row r="12" spans="1:6">
      <c r="A12" s="35">
        <v>10</v>
      </c>
      <c r="B12" s="28" t="s">
        <v>484</v>
      </c>
      <c r="C12" s="27" t="s">
        <v>174</v>
      </c>
      <c r="D12" s="27">
        <f t="shared" si="0"/>
        <v>31</v>
      </c>
      <c r="E12" s="27">
        <v>0</v>
      </c>
      <c r="F12" s="26"/>
    </row>
    <row r="13" spans="1:6">
      <c r="A13" s="35">
        <v>11</v>
      </c>
      <c r="B13" s="28" t="s">
        <v>365</v>
      </c>
      <c r="C13" s="27" t="s">
        <v>174</v>
      </c>
      <c r="D13" s="27">
        <f t="shared" si="0"/>
        <v>31</v>
      </c>
      <c r="E13" s="27">
        <v>0</v>
      </c>
      <c r="F13" s="26"/>
    </row>
    <row r="14" spans="1:6">
      <c r="A14" s="35">
        <v>12</v>
      </c>
      <c r="B14" s="28" t="s">
        <v>366</v>
      </c>
      <c r="C14" s="27" t="s">
        <v>367</v>
      </c>
      <c r="D14" s="27">
        <f t="shared" si="0"/>
        <v>31</v>
      </c>
      <c r="E14" s="27">
        <v>0</v>
      </c>
      <c r="F14" s="26"/>
    </row>
    <row r="15" spans="1:6">
      <c r="A15" s="35">
        <v>13</v>
      </c>
      <c r="B15" s="28" t="s">
        <v>368</v>
      </c>
      <c r="C15" s="27" t="s">
        <v>369</v>
      </c>
      <c r="D15" s="27">
        <f t="shared" si="0"/>
        <v>31</v>
      </c>
      <c r="E15" s="27">
        <v>0</v>
      </c>
      <c r="F15" s="26"/>
    </row>
    <row r="16" spans="1:6">
      <c r="A16" s="35">
        <v>14</v>
      </c>
      <c r="B16" s="28" t="s">
        <v>370</v>
      </c>
      <c r="C16" s="27" t="s">
        <v>371</v>
      </c>
      <c r="D16" s="27">
        <f t="shared" si="0"/>
        <v>30.5</v>
      </c>
      <c r="E16" s="27">
        <v>0.5</v>
      </c>
      <c r="F16" s="26"/>
    </row>
    <row r="17" spans="1:6">
      <c r="A17" s="35">
        <v>15</v>
      </c>
      <c r="B17" s="28" t="s">
        <v>372</v>
      </c>
      <c r="C17" s="27" t="s">
        <v>373</v>
      </c>
      <c r="D17" s="27">
        <f t="shared" si="0"/>
        <v>30.5</v>
      </c>
      <c r="E17" s="27">
        <v>0.5</v>
      </c>
      <c r="F17" s="26"/>
    </row>
    <row r="18" spans="1:6">
      <c r="A18" s="35">
        <v>16</v>
      </c>
      <c r="B18" s="32" t="s">
        <v>374</v>
      </c>
      <c r="C18" s="27" t="s">
        <v>375</v>
      </c>
      <c r="D18" s="27">
        <f>(31-E18)</f>
        <v>31</v>
      </c>
      <c r="E18" s="27">
        <v>0</v>
      </c>
      <c r="F18" s="26"/>
    </row>
    <row r="19" spans="1:6">
      <c r="A19" s="35">
        <v>17</v>
      </c>
      <c r="B19" s="28" t="s">
        <v>376</v>
      </c>
      <c r="C19" s="27" t="s">
        <v>377</v>
      </c>
      <c r="D19" s="27">
        <f t="shared" si="0"/>
        <v>31</v>
      </c>
      <c r="E19" s="27">
        <v>0</v>
      </c>
      <c r="F19" s="26"/>
    </row>
    <row r="20" spans="1:6">
      <c r="A20" s="35">
        <v>18</v>
      </c>
      <c r="B20" s="28" t="s">
        <v>378</v>
      </c>
      <c r="C20" s="27" t="s">
        <v>379</v>
      </c>
      <c r="D20" s="27">
        <f t="shared" si="0"/>
        <v>11</v>
      </c>
      <c r="E20" s="27">
        <v>20</v>
      </c>
      <c r="F20" s="26"/>
    </row>
    <row r="21" spans="1:6">
      <c r="A21" s="35">
        <v>19</v>
      </c>
      <c r="B21" s="28" t="s">
        <v>380</v>
      </c>
      <c r="C21" s="27" t="s">
        <v>379</v>
      </c>
      <c r="D21" s="27">
        <f t="shared" si="0"/>
        <v>31</v>
      </c>
      <c r="E21" s="27">
        <v>0</v>
      </c>
      <c r="F21" s="26"/>
    </row>
    <row r="22" spans="1:6">
      <c r="A22" s="35">
        <v>20</v>
      </c>
      <c r="B22" s="32" t="s">
        <v>150</v>
      </c>
      <c r="C22" s="27" t="s">
        <v>381</v>
      </c>
      <c r="D22" s="27">
        <f>(31-E22)</f>
        <v>4</v>
      </c>
      <c r="E22" s="27">
        <v>27</v>
      </c>
      <c r="F22" s="26"/>
    </row>
    <row r="23" spans="1:6">
      <c r="A23" s="35">
        <v>21</v>
      </c>
      <c r="B23" s="32" t="s">
        <v>44</v>
      </c>
      <c r="C23" s="27" t="s">
        <v>382</v>
      </c>
      <c r="D23" s="27">
        <f>(31-E23)</f>
        <v>29</v>
      </c>
      <c r="E23" s="27">
        <v>2</v>
      </c>
      <c r="F23" s="26"/>
    </row>
    <row r="24" spans="1:6">
      <c r="A24" s="35">
        <v>22</v>
      </c>
      <c r="B24" s="32" t="s">
        <v>383</v>
      </c>
      <c r="C24" s="27" t="s">
        <v>384</v>
      </c>
      <c r="D24" s="27">
        <f>(31-E24)</f>
        <v>31</v>
      </c>
      <c r="E24" s="27">
        <v>0</v>
      </c>
      <c r="F24" s="26"/>
    </row>
    <row r="25" spans="1:6">
      <c r="A25" s="35">
        <v>23</v>
      </c>
      <c r="B25" s="28" t="s">
        <v>62</v>
      </c>
      <c r="C25" s="27" t="s">
        <v>145</v>
      </c>
      <c r="D25" s="27">
        <f t="shared" si="0"/>
        <v>30.5</v>
      </c>
      <c r="E25" s="27">
        <v>0.5</v>
      </c>
      <c r="F25" s="26"/>
    </row>
    <row r="26" spans="1:6">
      <c r="A26" s="35">
        <v>24</v>
      </c>
      <c r="B26" s="32" t="s">
        <v>494</v>
      </c>
      <c r="C26" s="26" t="s">
        <v>145</v>
      </c>
      <c r="D26" s="27">
        <f t="shared" si="0"/>
        <v>31</v>
      </c>
      <c r="E26" s="27">
        <v>0</v>
      </c>
      <c r="F26" s="32"/>
    </row>
    <row r="27" spans="1:6">
      <c r="A27" s="35">
        <v>25</v>
      </c>
      <c r="B27" s="28" t="s">
        <v>386</v>
      </c>
      <c r="C27" s="27" t="s">
        <v>145</v>
      </c>
      <c r="D27" s="27">
        <f t="shared" si="0"/>
        <v>30.5</v>
      </c>
      <c r="E27" s="27">
        <v>0.5</v>
      </c>
      <c r="F27" s="26"/>
    </row>
    <row r="28" spans="1:6">
      <c r="A28" s="35">
        <v>26</v>
      </c>
      <c r="B28" s="28" t="s">
        <v>50</v>
      </c>
      <c r="C28" s="27" t="s">
        <v>145</v>
      </c>
      <c r="D28" s="27">
        <f t="shared" si="0"/>
        <v>31</v>
      </c>
      <c r="E28" s="27">
        <v>0</v>
      </c>
      <c r="F28" s="26"/>
    </row>
    <row r="29" spans="1:6">
      <c r="A29" s="35">
        <v>27</v>
      </c>
      <c r="B29" s="32" t="s">
        <v>58</v>
      </c>
      <c r="C29" s="27" t="s">
        <v>145</v>
      </c>
      <c r="D29" s="27">
        <f t="shared" si="0"/>
        <v>31</v>
      </c>
      <c r="E29" s="27">
        <v>0</v>
      </c>
      <c r="F29" s="26"/>
    </row>
    <row r="30" spans="1:6">
      <c r="A30" s="35">
        <v>28</v>
      </c>
      <c r="B30" s="37" t="s">
        <v>387</v>
      </c>
      <c r="C30" s="27" t="s">
        <v>145</v>
      </c>
      <c r="D30" s="27">
        <f t="shared" si="0"/>
        <v>31</v>
      </c>
      <c r="E30" s="27">
        <v>0</v>
      </c>
      <c r="F30" s="26" t="s">
        <v>502</v>
      </c>
    </row>
    <row r="31" spans="1:6">
      <c r="A31" s="35">
        <v>29</v>
      </c>
      <c r="B31" s="32" t="s">
        <v>51</v>
      </c>
      <c r="C31" s="27" t="s">
        <v>145</v>
      </c>
      <c r="D31" s="27">
        <f t="shared" si="0"/>
        <v>31</v>
      </c>
      <c r="E31" s="27">
        <v>0</v>
      </c>
      <c r="F31" s="26"/>
    </row>
    <row r="32" spans="1:6">
      <c r="A32" s="35">
        <v>30</v>
      </c>
      <c r="B32" s="32" t="s">
        <v>59</v>
      </c>
      <c r="C32" s="27" t="s">
        <v>145</v>
      </c>
      <c r="D32" s="27">
        <f t="shared" si="0"/>
        <v>31</v>
      </c>
      <c r="E32" s="27">
        <v>0</v>
      </c>
      <c r="F32" s="26"/>
    </row>
    <row r="33" spans="1:6">
      <c r="A33" s="35">
        <v>31</v>
      </c>
      <c r="B33" s="32" t="s">
        <v>388</v>
      </c>
      <c r="C33" s="27" t="s">
        <v>145</v>
      </c>
      <c r="D33" s="27">
        <f t="shared" si="0"/>
        <v>30</v>
      </c>
      <c r="E33" s="27">
        <v>1</v>
      </c>
      <c r="F33" s="26"/>
    </row>
    <row r="34" spans="1:6">
      <c r="A34" s="35">
        <v>32</v>
      </c>
      <c r="B34" s="32" t="s">
        <v>389</v>
      </c>
      <c r="C34" s="27" t="s">
        <v>145</v>
      </c>
      <c r="D34" s="27">
        <f t="shared" si="0"/>
        <v>30</v>
      </c>
      <c r="E34" s="27">
        <v>1</v>
      </c>
      <c r="F34" s="26"/>
    </row>
    <row r="35" spans="1:6">
      <c r="A35" s="35">
        <v>33</v>
      </c>
      <c r="B35" s="32" t="s">
        <v>390</v>
      </c>
      <c r="C35" s="27" t="s">
        <v>145</v>
      </c>
      <c r="D35" s="27">
        <f t="shared" si="0"/>
        <v>31</v>
      </c>
      <c r="E35" s="27">
        <v>0</v>
      </c>
      <c r="F35" s="26"/>
    </row>
    <row r="36" spans="1:6">
      <c r="A36" s="35">
        <v>34</v>
      </c>
      <c r="B36" s="32" t="s">
        <v>391</v>
      </c>
      <c r="C36" s="27" t="s">
        <v>145</v>
      </c>
      <c r="D36" s="27">
        <f t="shared" si="0"/>
        <v>31</v>
      </c>
      <c r="E36" s="27">
        <v>0</v>
      </c>
      <c r="F36" s="26"/>
    </row>
    <row r="37" spans="1:6">
      <c r="A37" s="35">
        <v>35</v>
      </c>
      <c r="B37" s="37" t="s">
        <v>53</v>
      </c>
      <c r="C37" s="27" t="s">
        <v>145</v>
      </c>
      <c r="D37" s="27">
        <f t="shared" si="0"/>
        <v>31</v>
      </c>
      <c r="E37" s="27">
        <v>0</v>
      </c>
      <c r="F37" s="26" t="s">
        <v>502</v>
      </c>
    </row>
    <row r="38" spans="1:6">
      <c r="A38" s="35">
        <v>36</v>
      </c>
      <c r="B38" s="32" t="s">
        <v>392</v>
      </c>
      <c r="C38" s="27" t="s">
        <v>145</v>
      </c>
      <c r="D38" s="27">
        <f t="shared" si="0"/>
        <v>31</v>
      </c>
      <c r="E38" s="27">
        <v>0</v>
      </c>
      <c r="F38" s="26"/>
    </row>
    <row r="39" spans="1:6">
      <c r="A39" s="35">
        <v>37</v>
      </c>
      <c r="B39" s="32" t="s">
        <v>393</v>
      </c>
      <c r="C39" s="27" t="s">
        <v>145</v>
      </c>
      <c r="D39" s="27">
        <f t="shared" si="0"/>
        <v>31</v>
      </c>
      <c r="E39" s="27">
        <v>0</v>
      </c>
      <c r="F39" s="26"/>
    </row>
    <row r="40" spans="1:6">
      <c r="A40" s="35">
        <v>38</v>
      </c>
      <c r="B40" s="37" t="s">
        <v>394</v>
      </c>
      <c r="C40" s="27" t="s">
        <v>145</v>
      </c>
      <c r="D40" s="27">
        <f t="shared" si="0"/>
        <v>30</v>
      </c>
      <c r="E40" s="27">
        <v>1</v>
      </c>
      <c r="F40" s="26" t="s">
        <v>502</v>
      </c>
    </row>
    <row r="41" spans="1:6">
      <c r="A41" s="35">
        <v>39</v>
      </c>
      <c r="B41" s="32" t="s">
        <v>395</v>
      </c>
      <c r="C41" s="27" t="s">
        <v>145</v>
      </c>
      <c r="D41" s="27">
        <f t="shared" si="0"/>
        <v>31</v>
      </c>
      <c r="E41" s="27">
        <v>0</v>
      </c>
      <c r="F41" s="26"/>
    </row>
    <row r="42" spans="1:6">
      <c r="A42" s="35">
        <v>40</v>
      </c>
      <c r="B42" s="32" t="s">
        <v>396</v>
      </c>
      <c r="C42" s="27" t="s">
        <v>145</v>
      </c>
      <c r="D42" s="27">
        <f t="shared" si="0"/>
        <v>31</v>
      </c>
      <c r="E42" s="27">
        <v>0</v>
      </c>
      <c r="F42" s="26"/>
    </row>
    <row r="43" spans="1:6">
      <c r="A43" s="35">
        <v>41</v>
      </c>
      <c r="B43" s="32" t="s">
        <v>37</v>
      </c>
      <c r="C43" s="27" t="s">
        <v>397</v>
      </c>
      <c r="D43" s="27">
        <f t="shared" ref="D43:D59" si="1">(31-E43)</f>
        <v>31</v>
      </c>
      <c r="E43" s="27">
        <v>0</v>
      </c>
      <c r="F43" s="26"/>
    </row>
    <row r="44" spans="1:6">
      <c r="A44" s="35">
        <v>42</v>
      </c>
      <c r="B44" s="32" t="s">
        <v>33</v>
      </c>
      <c r="C44" s="27" t="s">
        <v>397</v>
      </c>
      <c r="D44" s="27">
        <f t="shared" si="1"/>
        <v>31</v>
      </c>
      <c r="E44" s="27">
        <v>0</v>
      </c>
      <c r="F44" s="26"/>
    </row>
    <row r="45" spans="1:6">
      <c r="A45" s="35">
        <v>43</v>
      </c>
      <c r="B45" s="32" t="s">
        <v>35</v>
      </c>
      <c r="C45" s="27" t="s">
        <v>397</v>
      </c>
      <c r="D45" s="27">
        <f t="shared" si="1"/>
        <v>30</v>
      </c>
      <c r="E45" s="27">
        <v>1</v>
      </c>
      <c r="F45" s="26"/>
    </row>
    <row r="46" spans="1:6">
      <c r="A46" s="35">
        <v>44</v>
      </c>
      <c r="B46" s="32" t="s">
        <v>38</v>
      </c>
      <c r="C46" s="27" t="s">
        <v>397</v>
      </c>
      <c r="D46" s="27">
        <f t="shared" si="1"/>
        <v>31</v>
      </c>
      <c r="E46" s="27">
        <v>0</v>
      </c>
      <c r="F46" s="26"/>
    </row>
    <row r="47" spans="1:6">
      <c r="A47" s="35">
        <v>45</v>
      </c>
      <c r="B47" s="32" t="s">
        <v>492</v>
      </c>
      <c r="C47" s="27" t="s">
        <v>399</v>
      </c>
      <c r="D47" s="27">
        <f t="shared" si="1"/>
        <v>31</v>
      </c>
      <c r="E47" s="27">
        <v>0</v>
      </c>
      <c r="F47" s="26"/>
    </row>
    <row r="48" spans="1:6">
      <c r="A48" s="35">
        <v>46</v>
      </c>
      <c r="B48" s="32" t="s">
        <v>400</v>
      </c>
      <c r="C48" s="27" t="s">
        <v>399</v>
      </c>
      <c r="D48" s="27">
        <f t="shared" si="1"/>
        <v>31</v>
      </c>
      <c r="E48" s="27">
        <v>0</v>
      </c>
      <c r="F48" s="26"/>
    </row>
    <row r="49" spans="1:6">
      <c r="A49" s="35">
        <v>47</v>
      </c>
      <c r="B49" s="32" t="s">
        <v>31</v>
      </c>
      <c r="C49" s="27" t="s">
        <v>399</v>
      </c>
      <c r="D49" s="27">
        <f t="shared" si="1"/>
        <v>31</v>
      </c>
      <c r="E49" s="27">
        <v>0</v>
      </c>
      <c r="F49" s="26"/>
    </row>
    <row r="50" spans="1:6">
      <c r="A50" s="35">
        <v>48</v>
      </c>
      <c r="B50" s="32" t="s">
        <v>401</v>
      </c>
      <c r="C50" s="27" t="s">
        <v>399</v>
      </c>
      <c r="D50" s="27">
        <f t="shared" si="1"/>
        <v>31</v>
      </c>
      <c r="E50" s="27">
        <v>0</v>
      </c>
      <c r="F50" s="26"/>
    </row>
    <row r="51" spans="1:6">
      <c r="A51" s="35">
        <v>49</v>
      </c>
      <c r="B51" s="32" t="s">
        <v>402</v>
      </c>
      <c r="C51" s="27" t="s">
        <v>403</v>
      </c>
      <c r="D51" s="27">
        <f t="shared" si="1"/>
        <v>31</v>
      </c>
      <c r="E51" s="27">
        <v>0</v>
      </c>
      <c r="F51" s="26"/>
    </row>
    <row r="52" spans="1:6">
      <c r="A52" s="35">
        <v>50</v>
      </c>
      <c r="B52" s="32" t="s">
        <v>440</v>
      </c>
      <c r="C52" s="27" t="s">
        <v>405</v>
      </c>
      <c r="D52" s="27">
        <f t="shared" si="1"/>
        <v>31</v>
      </c>
      <c r="E52" s="27">
        <v>0</v>
      </c>
      <c r="F52" s="26"/>
    </row>
    <row r="53" spans="1:6">
      <c r="A53" s="35">
        <v>51</v>
      </c>
      <c r="B53" s="32" t="s">
        <v>80</v>
      </c>
      <c r="C53" s="27" t="s">
        <v>405</v>
      </c>
      <c r="D53" s="27">
        <f t="shared" si="1"/>
        <v>31</v>
      </c>
      <c r="E53" s="27">
        <v>0</v>
      </c>
      <c r="F53" s="26"/>
    </row>
    <row r="54" spans="1:6">
      <c r="A54" s="35">
        <v>52</v>
      </c>
      <c r="B54" s="32" t="s">
        <v>441</v>
      </c>
      <c r="C54" s="27" t="s">
        <v>408</v>
      </c>
      <c r="D54" s="27">
        <f t="shared" si="1"/>
        <v>31</v>
      </c>
      <c r="E54" s="27">
        <v>0</v>
      </c>
      <c r="F54" s="26"/>
    </row>
    <row r="55" spans="1:6">
      <c r="A55" s="35">
        <v>53</v>
      </c>
      <c r="B55" s="32" t="s">
        <v>409</v>
      </c>
      <c r="C55" s="27" t="s">
        <v>408</v>
      </c>
      <c r="D55" s="27">
        <f t="shared" si="1"/>
        <v>31</v>
      </c>
      <c r="E55" s="27">
        <v>0</v>
      </c>
      <c r="F55" s="26"/>
    </row>
    <row r="56" spans="1:6">
      <c r="A56" s="35">
        <v>54</v>
      </c>
      <c r="B56" s="32" t="s">
        <v>95</v>
      </c>
      <c r="C56" s="27" t="s">
        <v>101</v>
      </c>
      <c r="D56" s="27">
        <f t="shared" si="1"/>
        <v>28</v>
      </c>
      <c r="E56" s="27">
        <v>3</v>
      </c>
      <c r="F56" s="26"/>
    </row>
    <row r="57" spans="1:6">
      <c r="A57" s="35">
        <v>55</v>
      </c>
      <c r="B57" s="42" t="s">
        <v>498</v>
      </c>
      <c r="C57" s="27" t="s">
        <v>98</v>
      </c>
      <c r="D57" s="27">
        <f t="shared" si="1"/>
        <v>31</v>
      </c>
      <c r="E57" s="27">
        <v>0</v>
      </c>
      <c r="F57" s="26" t="s">
        <v>414</v>
      </c>
    </row>
    <row r="58" spans="1:6">
      <c r="A58" s="35">
        <v>56</v>
      </c>
      <c r="B58" s="32" t="s">
        <v>439</v>
      </c>
      <c r="C58" s="27" t="s">
        <v>98</v>
      </c>
      <c r="D58" s="27">
        <f t="shared" si="1"/>
        <v>22</v>
      </c>
      <c r="E58" s="27">
        <v>9</v>
      </c>
      <c r="F58" s="26"/>
    </row>
    <row r="59" spans="1:6">
      <c r="A59" s="35">
        <v>57</v>
      </c>
      <c r="B59" s="32" t="s">
        <v>445</v>
      </c>
      <c r="C59" s="27" t="s">
        <v>103</v>
      </c>
      <c r="D59" s="27">
        <f t="shared" si="1"/>
        <v>31</v>
      </c>
      <c r="E59" s="27">
        <v>0</v>
      </c>
      <c r="F59" s="26"/>
    </row>
    <row r="60" spans="1:6">
      <c r="A60" s="35">
        <v>58</v>
      </c>
      <c r="B60" s="32" t="s">
        <v>410</v>
      </c>
      <c r="C60" s="27" t="s">
        <v>105</v>
      </c>
      <c r="D60" s="27">
        <f t="shared" si="0"/>
        <v>31</v>
      </c>
      <c r="E60" s="27">
        <v>0</v>
      </c>
      <c r="F60" s="26"/>
    </row>
    <row r="61" spans="1:6">
      <c r="A61" s="35">
        <v>59</v>
      </c>
      <c r="B61" s="32" t="s">
        <v>276</v>
      </c>
      <c r="C61" s="27" t="s">
        <v>105</v>
      </c>
      <c r="D61" s="27">
        <f t="shared" si="0"/>
        <v>30</v>
      </c>
      <c r="E61" s="27">
        <v>1</v>
      </c>
      <c r="F61" s="26"/>
    </row>
    <row r="62" spans="1:6">
      <c r="A62" s="35">
        <v>60</v>
      </c>
      <c r="B62" s="32" t="s">
        <v>411</v>
      </c>
      <c r="C62" s="27" t="s">
        <v>105</v>
      </c>
      <c r="D62" s="27">
        <f t="shared" si="0"/>
        <v>30</v>
      </c>
      <c r="E62" s="27">
        <v>1</v>
      </c>
      <c r="F62" s="26"/>
    </row>
    <row r="63" spans="1:6">
      <c r="A63" s="35">
        <v>61</v>
      </c>
      <c r="B63" s="32" t="s">
        <v>277</v>
      </c>
      <c r="C63" s="27" t="s">
        <v>105</v>
      </c>
      <c r="D63" s="27">
        <f t="shared" si="0"/>
        <v>30</v>
      </c>
      <c r="E63" s="27">
        <v>1</v>
      </c>
      <c r="F63" s="26"/>
    </row>
    <row r="64" spans="1:6">
      <c r="A64" s="35">
        <v>62</v>
      </c>
      <c r="B64" s="32" t="s">
        <v>412</v>
      </c>
      <c r="C64" s="27" t="s">
        <v>105</v>
      </c>
      <c r="D64" s="27">
        <f t="shared" si="0"/>
        <v>31</v>
      </c>
      <c r="E64" s="27">
        <v>0</v>
      </c>
      <c r="F64" s="26"/>
    </row>
    <row r="65" spans="1:6">
      <c r="A65" s="35">
        <v>63</v>
      </c>
      <c r="B65" s="37" t="s">
        <v>499</v>
      </c>
      <c r="C65" s="27" t="s">
        <v>500</v>
      </c>
      <c r="D65" s="27">
        <f t="shared" si="0"/>
        <v>31</v>
      </c>
      <c r="E65" s="27">
        <v>0</v>
      </c>
      <c r="F65" s="26" t="s">
        <v>502</v>
      </c>
    </row>
    <row r="66" spans="1:6">
      <c r="A66" s="35">
        <v>64</v>
      </c>
      <c r="B66" s="32" t="s">
        <v>415</v>
      </c>
      <c r="C66" s="27" t="s">
        <v>112</v>
      </c>
      <c r="D66" s="27">
        <f>(31-E66)</f>
        <v>30</v>
      </c>
      <c r="E66" s="27">
        <v>1</v>
      </c>
      <c r="F66" s="26"/>
    </row>
    <row r="67" spans="1:6">
      <c r="A67" s="35">
        <v>65</v>
      </c>
      <c r="B67" s="32" t="s">
        <v>416</v>
      </c>
      <c r="C67" s="27" t="s">
        <v>112</v>
      </c>
      <c r="D67" s="27">
        <f>(31-E67)</f>
        <v>30</v>
      </c>
      <c r="E67" s="27">
        <v>1</v>
      </c>
      <c r="F67" s="26"/>
    </row>
    <row r="68" spans="1:6">
      <c r="A68" s="35">
        <v>66</v>
      </c>
      <c r="B68" s="32" t="s">
        <v>417</v>
      </c>
      <c r="C68" s="27" t="s">
        <v>105</v>
      </c>
      <c r="D68" s="27">
        <f>(31-E68)</f>
        <v>31</v>
      </c>
      <c r="E68" s="27">
        <v>0</v>
      </c>
      <c r="F68" s="26"/>
    </row>
    <row r="69" spans="1:6">
      <c r="A69" s="35">
        <v>67</v>
      </c>
      <c r="B69" s="32" t="s">
        <v>418</v>
      </c>
      <c r="C69" s="27" t="s">
        <v>70</v>
      </c>
      <c r="D69" s="27">
        <f>(31-E69)</f>
        <v>31</v>
      </c>
      <c r="E69" s="27">
        <v>0</v>
      </c>
      <c r="F69" s="26"/>
    </row>
    <row r="70" spans="1:6">
      <c r="A70" s="35">
        <v>68</v>
      </c>
      <c r="B70" s="32" t="s">
        <v>419</v>
      </c>
      <c r="C70" s="27" t="s">
        <v>70</v>
      </c>
      <c r="D70" s="27">
        <f>(31-E70)</f>
        <v>31</v>
      </c>
      <c r="E70" s="27">
        <v>0</v>
      </c>
      <c r="F70" s="26"/>
    </row>
    <row r="71" spans="1:6">
      <c r="A71" s="35">
        <v>69</v>
      </c>
      <c r="B71" s="32" t="s">
        <v>495</v>
      </c>
      <c r="C71" s="27" t="s">
        <v>501</v>
      </c>
      <c r="D71" s="27">
        <f t="shared" si="0"/>
        <v>30</v>
      </c>
      <c r="E71" s="27">
        <v>1</v>
      </c>
      <c r="F71" s="26"/>
    </row>
    <row r="72" spans="1:6">
      <c r="A72" s="35">
        <v>70</v>
      </c>
      <c r="B72" s="32" t="s">
        <v>74</v>
      </c>
      <c r="C72" s="27" t="s">
        <v>421</v>
      </c>
      <c r="D72" s="27">
        <f t="shared" si="0"/>
        <v>31</v>
      </c>
      <c r="E72" s="27">
        <v>0</v>
      </c>
      <c r="F72" s="26"/>
    </row>
    <row r="73" spans="1:6">
      <c r="A73" s="35">
        <v>71</v>
      </c>
      <c r="B73" s="32" t="s">
        <v>489</v>
      </c>
      <c r="C73" s="27" t="s">
        <v>490</v>
      </c>
      <c r="D73" s="27">
        <f t="shared" si="0"/>
        <v>30</v>
      </c>
      <c r="E73" s="27">
        <v>1</v>
      </c>
      <c r="F73" s="26"/>
    </row>
    <row r="74" spans="1:6">
      <c r="A74" s="35">
        <v>72</v>
      </c>
      <c r="B74" s="32" t="s">
        <v>496</v>
      </c>
      <c r="C74" s="27" t="s">
        <v>423</v>
      </c>
      <c r="D74" s="27">
        <f t="shared" ref="D74:D90" si="2">(31-E74)</f>
        <v>31</v>
      </c>
      <c r="E74" s="27">
        <v>0</v>
      </c>
      <c r="F74" s="26"/>
    </row>
    <row r="75" spans="1:6">
      <c r="A75" s="35">
        <v>73</v>
      </c>
      <c r="B75" s="32" t="s">
        <v>424</v>
      </c>
      <c r="C75" s="27" t="s">
        <v>423</v>
      </c>
      <c r="D75" s="27">
        <f t="shared" si="2"/>
        <v>31</v>
      </c>
      <c r="E75" s="27">
        <v>0</v>
      </c>
      <c r="F75" s="26"/>
    </row>
    <row r="76" spans="1:6">
      <c r="A76" s="35">
        <v>74</v>
      </c>
      <c r="B76" s="32" t="s">
        <v>425</v>
      </c>
      <c r="C76" s="27" t="s">
        <v>130</v>
      </c>
      <c r="D76" s="27">
        <f t="shared" si="2"/>
        <v>31</v>
      </c>
      <c r="E76" s="27">
        <v>0</v>
      </c>
      <c r="F76" s="26"/>
    </row>
    <row r="77" spans="1:6">
      <c r="A77" s="35">
        <v>75</v>
      </c>
      <c r="B77" s="32" t="s">
        <v>131</v>
      </c>
      <c r="C77" s="27" t="s">
        <v>426</v>
      </c>
      <c r="D77" s="27">
        <f t="shared" si="2"/>
        <v>31</v>
      </c>
      <c r="E77" s="27">
        <v>0</v>
      </c>
      <c r="F77" s="26"/>
    </row>
    <row r="78" spans="1:6">
      <c r="A78" s="35">
        <v>76</v>
      </c>
      <c r="B78" s="32" t="s">
        <v>427</v>
      </c>
      <c r="C78" s="27" t="s">
        <v>426</v>
      </c>
      <c r="D78" s="27">
        <f t="shared" si="2"/>
        <v>31</v>
      </c>
      <c r="E78" s="27">
        <v>0</v>
      </c>
      <c r="F78" s="26"/>
    </row>
    <row r="79" spans="1:6">
      <c r="A79" s="35">
        <v>77</v>
      </c>
      <c r="B79" s="32" t="s">
        <v>428</v>
      </c>
      <c r="C79" s="27" t="s">
        <v>77</v>
      </c>
      <c r="D79" s="27">
        <f t="shared" si="2"/>
        <v>31</v>
      </c>
      <c r="E79" s="27">
        <v>0</v>
      </c>
      <c r="F79" s="26"/>
    </row>
    <row r="80" spans="1:6">
      <c r="A80" s="35">
        <v>78</v>
      </c>
      <c r="B80" s="32" t="s">
        <v>491</v>
      </c>
      <c r="C80" s="27" t="s">
        <v>124</v>
      </c>
      <c r="D80" s="27">
        <f t="shared" si="2"/>
        <v>31</v>
      </c>
      <c r="E80" s="27">
        <v>0</v>
      </c>
      <c r="F80" s="26"/>
    </row>
    <row r="81" spans="1:6">
      <c r="A81" s="35">
        <v>79</v>
      </c>
      <c r="B81" s="32" t="s">
        <v>125</v>
      </c>
      <c r="C81" s="27" t="s">
        <v>124</v>
      </c>
      <c r="D81" s="27">
        <f t="shared" si="2"/>
        <v>31</v>
      </c>
      <c r="E81" s="27">
        <v>0</v>
      </c>
      <c r="F81" s="26"/>
    </row>
    <row r="82" spans="1:6">
      <c r="A82" s="35">
        <v>80</v>
      </c>
      <c r="B82" s="32" t="s">
        <v>430</v>
      </c>
      <c r="C82" s="27" t="s">
        <v>431</v>
      </c>
      <c r="D82" s="27">
        <f t="shared" si="2"/>
        <v>30</v>
      </c>
      <c r="E82" s="27">
        <v>1</v>
      </c>
      <c r="F82" s="26"/>
    </row>
    <row r="83" spans="1:6">
      <c r="A83" s="35">
        <v>81</v>
      </c>
      <c r="B83" s="32" t="s">
        <v>432</v>
      </c>
      <c r="C83" s="27" t="s">
        <v>431</v>
      </c>
      <c r="D83" s="27">
        <f t="shared" si="2"/>
        <v>31</v>
      </c>
      <c r="E83" s="27">
        <v>0</v>
      </c>
      <c r="F83" s="26"/>
    </row>
    <row r="84" spans="1:6">
      <c r="A84" s="35">
        <v>82</v>
      </c>
      <c r="B84" s="32" t="s">
        <v>348</v>
      </c>
      <c r="C84" s="27" t="s">
        <v>433</v>
      </c>
      <c r="D84" s="27">
        <f t="shared" si="2"/>
        <v>31</v>
      </c>
      <c r="E84" s="27">
        <v>0</v>
      </c>
      <c r="F84" s="26"/>
    </row>
    <row r="85" spans="1:6">
      <c r="A85" s="35">
        <v>83</v>
      </c>
      <c r="B85" s="32" t="s">
        <v>434</v>
      </c>
      <c r="C85" s="27" t="s">
        <v>433</v>
      </c>
      <c r="D85" s="27">
        <f t="shared" si="2"/>
        <v>31</v>
      </c>
      <c r="E85" s="27">
        <v>0</v>
      </c>
      <c r="F85" s="26"/>
    </row>
    <row r="86" spans="1:6">
      <c r="A86" s="35">
        <v>84</v>
      </c>
      <c r="B86" s="32" t="s">
        <v>435</v>
      </c>
      <c r="C86" s="27" t="s">
        <v>436</v>
      </c>
      <c r="D86" s="27">
        <f t="shared" si="2"/>
        <v>31</v>
      </c>
      <c r="E86" s="27">
        <v>0</v>
      </c>
      <c r="F86" s="26"/>
    </row>
    <row r="87" spans="1:6">
      <c r="A87" s="35">
        <v>85</v>
      </c>
      <c r="B87" s="32" t="s">
        <v>437</v>
      </c>
      <c r="C87" s="27" t="s">
        <v>436</v>
      </c>
      <c r="D87" s="27">
        <f t="shared" si="2"/>
        <v>31</v>
      </c>
      <c r="E87" s="27">
        <v>0</v>
      </c>
      <c r="F87" s="26"/>
    </row>
    <row r="88" spans="1:6">
      <c r="A88" s="35">
        <v>86</v>
      </c>
      <c r="B88" s="32" t="s">
        <v>442</v>
      </c>
      <c r="C88" s="27" t="s">
        <v>436</v>
      </c>
      <c r="D88" s="27">
        <f t="shared" si="2"/>
        <v>31</v>
      </c>
      <c r="E88" s="27">
        <v>0</v>
      </c>
      <c r="F88" s="26"/>
    </row>
    <row r="89" spans="1:6">
      <c r="A89" s="35">
        <v>87</v>
      </c>
      <c r="B89" s="33" t="s">
        <v>443</v>
      </c>
      <c r="C89" s="27" t="s">
        <v>436</v>
      </c>
      <c r="D89" s="27">
        <f t="shared" si="2"/>
        <v>31</v>
      </c>
      <c r="E89" s="27">
        <v>0</v>
      </c>
      <c r="F89" s="26"/>
    </row>
    <row r="90" spans="1:6">
      <c r="A90" s="35">
        <v>88</v>
      </c>
      <c r="B90" s="32" t="s">
        <v>444</v>
      </c>
      <c r="C90" s="27" t="s">
        <v>436</v>
      </c>
      <c r="D90" s="27">
        <f t="shared" si="2"/>
        <v>31</v>
      </c>
      <c r="E90" s="27">
        <v>0</v>
      </c>
      <c r="F90" s="26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0"/>
  <sheetViews>
    <sheetView topLeftCell="A55" workbookViewId="0">
      <selection sqref="A1:F90"/>
    </sheetView>
  </sheetViews>
  <sheetFormatPr defaultRowHeight="15"/>
  <cols>
    <col min="1" max="1" width="5.28515625" customWidth="1"/>
    <col min="2" max="2" width="26.28515625" customWidth="1"/>
    <col min="3" max="3" width="30.7109375" customWidth="1"/>
    <col min="4" max="4" width="18.28515625" bestFit="1" customWidth="1"/>
    <col min="5" max="5" width="12.28515625" bestFit="1" customWidth="1"/>
    <col min="6" max="6" width="21" customWidth="1"/>
  </cols>
  <sheetData>
    <row r="1" spans="1:6">
      <c r="A1" s="56" t="s">
        <v>155</v>
      </c>
      <c r="B1" s="57"/>
      <c r="C1" s="57"/>
      <c r="D1" s="57"/>
      <c r="E1" s="57"/>
      <c r="F1" s="57"/>
    </row>
    <row r="2" spans="1:6">
      <c r="A2" s="34" t="s">
        <v>482</v>
      </c>
      <c r="B2" s="34" t="s">
        <v>483</v>
      </c>
      <c r="C2" s="34" t="s">
        <v>156</v>
      </c>
      <c r="D2" s="15" t="s">
        <v>158</v>
      </c>
      <c r="E2" s="15" t="s">
        <v>159</v>
      </c>
      <c r="F2" s="15" t="s">
        <v>160</v>
      </c>
    </row>
    <row r="3" spans="1:6">
      <c r="A3" s="35">
        <v>1</v>
      </c>
      <c r="B3" s="28" t="s">
        <v>353</v>
      </c>
      <c r="C3" s="27" t="s">
        <v>354</v>
      </c>
      <c r="D3" s="27">
        <f>(30-E3)</f>
        <v>29</v>
      </c>
      <c r="E3" s="27">
        <v>1</v>
      </c>
      <c r="F3" s="26"/>
    </row>
    <row r="4" spans="1:6">
      <c r="A4" s="35">
        <v>2</v>
      </c>
      <c r="B4" s="28" t="s">
        <v>355</v>
      </c>
      <c r="C4" s="27" t="s">
        <v>354</v>
      </c>
      <c r="D4" s="27">
        <f t="shared" ref="D4:D67" si="0">(30-E4)</f>
        <v>30</v>
      </c>
      <c r="E4" s="27">
        <v>0</v>
      </c>
      <c r="F4" s="26"/>
    </row>
    <row r="5" spans="1:6">
      <c r="A5" s="35">
        <v>3</v>
      </c>
      <c r="B5" s="28" t="s">
        <v>356</v>
      </c>
      <c r="C5" s="27" t="s">
        <v>357</v>
      </c>
      <c r="D5" s="27">
        <f t="shared" si="0"/>
        <v>29</v>
      </c>
      <c r="E5" s="27">
        <v>1</v>
      </c>
      <c r="F5" s="26"/>
    </row>
    <row r="6" spans="1:6">
      <c r="A6" s="35">
        <v>4</v>
      </c>
      <c r="B6" s="28" t="s">
        <v>358</v>
      </c>
      <c r="C6" s="27" t="s">
        <v>174</v>
      </c>
      <c r="D6" s="27">
        <f t="shared" si="0"/>
        <v>30</v>
      </c>
      <c r="E6" s="27">
        <v>0</v>
      </c>
      <c r="F6" s="26"/>
    </row>
    <row r="7" spans="1:6">
      <c r="A7" s="35">
        <v>5</v>
      </c>
      <c r="B7" s="28" t="s">
        <v>359</v>
      </c>
      <c r="C7" s="27" t="s">
        <v>174</v>
      </c>
      <c r="D7" s="27">
        <f t="shared" si="0"/>
        <v>30</v>
      </c>
      <c r="E7" s="27">
        <v>0</v>
      </c>
      <c r="F7" s="26"/>
    </row>
    <row r="8" spans="1:6">
      <c r="A8" s="35">
        <v>6</v>
      </c>
      <c r="B8" s="28" t="s">
        <v>360</v>
      </c>
      <c r="C8" s="27" t="s">
        <v>174</v>
      </c>
      <c r="D8" s="27">
        <f t="shared" si="0"/>
        <v>30</v>
      </c>
      <c r="E8" s="27">
        <v>0</v>
      </c>
      <c r="F8" s="26"/>
    </row>
    <row r="9" spans="1:6">
      <c r="A9" s="35">
        <v>7</v>
      </c>
      <c r="B9" s="28" t="s">
        <v>361</v>
      </c>
      <c r="C9" s="27" t="s">
        <v>174</v>
      </c>
      <c r="D9" s="27">
        <f t="shared" si="0"/>
        <v>30</v>
      </c>
      <c r="E9" s="27">
        <v>0</v>
      </c>
      <c r="F9" s="26"/>
    </row>
    <row r="10" spans="1:6">
      <c r="A10" s="35">
        <v>8</v>
      </c>
      <c r="B10" s="28" t="s">
        <v>362</v>
      </c>
      <c r="C10" s="27" t="s">
        <v>174</v>
      </c>
      <c r="D10" s="27">
        <f t="shared" si="0"/>
        <v>29.5</v>
      </c>
      <c r="E10" s="27">
        <v>0.5</v>
      </c>
      <c r="F10" s="26"/>
    </row>
    <row r="11" spans="1:6">
      <c r="A11" s="35">
        <v>9</v>
      </c>
      <c r="B11" s="28" t="s">
        <v>363</v>
      </c>
      <c r="C11" s="27" t="s">
        <v>174</v>
      </c>
      <c r="D11" s="27">
        <f t="shared" si="0"/>
        <v>29</v>
      </c>
      <c r="E11" s="27">
        <v>1</v>
      </c>
      <c r="F11" s="26"/>
    </row>
    <row r="12" spans="1:6">
      <c r="A12" s="35">
        <v>10</v>
      </c>
      <c r="B12" s="28" t="s">
        <v>484</v>
      </c>
      <c r="C12" s="27" t="s">
        <v>174</v>
      </c>
      <c r="D12" s="27">
        <f t="shared" si="0"/>
        <v>30</v>
      </c>
      <c r="E12" s="27">
        <v>0</v>
      </c>
      <c r="F12" s="26"/>
    </row>
    <row r="13" spans="1:6">
      <c r="A13" s="35">
        <v>11</v>
      </c>
      <c r="B13" s="28" t="s">
        <v>365</v>
      </c>
      <c r="C13" s="27" t="s">
        <v>174</v>
      </c>
      <c r="D13" s="27">
        <f t="shared" si="0"/>
        <v>29</v>
      </c>
      <c r="E13" s="27">
        <v>1</v>
      </c>
      <c r="F13" s="26"/>
    </row>
    <row r="14" spans="1:6">
      <c r="A14" s="35">
        <v>12</v>
      </c>
      <c r="B14" s="28" t="s">
        <v>366</v>
      </c>
      <c r="C14" s="27" t="s">
        <v>367</v>
      </c>
      <c r="D14" s="27">
        <f t="shared" si="0"/>
        <v>30</v>
      </c>
      <c r="E14" s="27">
        <v>0</v>
      </c>
      <c r="F14" s="26"/>
    </row>
    <row r="15" spans="1:6">
      <c r="A15" s="35">
        <v>13</v>
      </c>
      <c r="B15" s="28" t="s">
        <v>368</v>
      </c>
      <c r="C15" s="27" t="s">
        <v>369</v>
      </c>
      <c r="D15" s="27">
        <f t="shared" si="0"/>
        <v>30</v>
      </c>
      <c r="E15" s="27">
        <v>0</v>
      </c>
      <c r="F15" s="26"/>
    </row>
    <row r="16" spans="1:6">
      <c r="A16" s="35">
        <v>14</v>
      </c>
      <c r="B16" s="28" t="s">
        <v>370</v>
      </c>
      <c r="C16" s="27" t="s">
        <v>371</v>
      </c>
      <c r="D16" s="27">
        <f t="shared" si="0"/>
        <v>30</v>
      </c>
      <c r="E16" s="27">
        <v>0</v>
      </c>
      <c r="F16" s="26"/>
    </row>
    <row r="17" spans="1:6">
      <c r="A17" s="35">
        <v>15</v>
      </c>
      <c r="B17" s="28" t="s">
        <v>372</v>
      </c>
      <c r="C17" s="27" t="s">
        <v>373</v>
      </c>
      <c r="D17" s="27">
        <f t="shared" si="0"/>
        <v>29</v>
      </c>
      <c r="E17" s="27">
        <v>1</v>
      </c>
      <c r="F17" s="26"/>
    </row>
    <row r="18" spans="1:6">
      <c r="A18" s="35">
        <v>16</v>
      </c>
      <c r="B18" s="28" t="s">
        <v>376</v>
      </c>
      <c r="C18" s="27" t="s">
        <v>377</v>
      </c>
      <c r="D18" s="27">
        <f t="shared" si="0"/>
        <v>30</v>
      </c>
      <c r="E18" s="27">
        <v>0</v>
      </c>
      <c r="F18" s="26"/>
    </row>
    <row r="19" spans="1:6">
      <c r="A19" s="35">
        <v>17</v>
      </c>
      <c r="B19" s="28" t="s">
        <v>378</v>
      </c>
      <c r="C19" s="27" t="s">
        <v>379</v>
      </c>
      <c r="D19" s="27">
        <f t="shared" si="0"/>
        <v>30</v>
      </c>
      <c r="E19" s="27">
        <v>0</v>
      </c>
      <c r="F19" s="26"/>
    </row>
    <row r="20" spans="1:6">
      <c r="A20" s="35">
        <v>18</v>
      </c>
      <c r="B20" s="28" t="s">
        <v>380</v>
      </c>
      <c r="C20" s="27" t="s">
        <v>379</v>
      </c>
      <c r="D20" s="27">
        <f t="shared" si="0"/>
        <v>30</v>
      </c>
      <c r="E20" s="27">
        <v>0</v>
      </c>
      <c r="F20" s="26"/>
    </row>
    <row r="21" spans="1:6">
      <c r="A21" s="35">
        <v>19</v>
      </c>
      <c r="B21" s="28" t="s">
        <v>62</v>
      </c>
      <c r="C21" s="27" t="s">
        <v>145</v>
      </c>
      <c r="D21" s="27">
        <f t="shared" si="0"/>
        <v>30</v>
      </c>
      <c r="E21" s="27">
        <v>0</v>
      </c>
      <c r="F21" s="26"/>
    </row>
    <row r="22" spans="1:6">
      <c r="A22" s="35">
        <v>20</v>
      </c>
      <c r="B22" s="32" t="s">
        <v>494</v>
      </c>
      <c r="C22" s="26" t="s">
        <v>145</v>
      </c>
      <c r="D22" s="27">
        <f t="shared" si="0"/>
        <v>30</v>
      </c>
      <c r="E22" s="27">
        <v>0</v>
      </c>
      <c r="F22" s="32"/>
    </row>
    <row r="23" spans="1:6">
      <c r="A23" s="35">
        <v>21</v>
      </c>
      <c r="B23" s="28" t="s">
        <v>386</v>
      </c>
      <c r="C23" s="27" t="s">
        <v>145</v>
      </c>
      <c r="D23" s="27">
        <f t="shared" si="0"/>
        <v>29.5</v>
      </c>
      <c r="E23" s="27">
        <v>0.5</v>
      </c>
      <c r="F23" s="26"/>
    </row>
    <row r="24" spans="1:6">
      <c r="A24" s="35">
        <v>22</v>
      </c>
      <c r="B24" s="28" t="s">
        <v>50</v>
      </c>
      <c r="C24" s="27" t="s">
        <v>145</v>
      </c>
      <c r="D24" s="27">
        <f t="shared" si="0"/>
        <v>30</v>
      </c>
      <c r="E24" s="27">
        <v>0</v>
      </c>
      <c r="F24" s="26"/>
    </row>
    <row r="25" spans="1:6">
      <c r="A25" s="35">
        <v>23</v>
      </c>
      <c r="B25" s="32" t="s">
        <v>58</v>
      </c>
      <c r="C25" s="27" t="s">
        <v>145</v>
      </c>
      <c r="D25" s="27">
        <f t="shared" si="0"/>
        <v>29</v>
      </c>
      <c r="E25" s="27">
        <v>1</v>
      </c>
      <c r="F25" s="26"/>
    </row>
    <row r="26" spans="1:6">
      <c r="A26" s="35">
        <v>24</v>
      </c>
      <c r="B26" s="32" t="s">
        <v>387</v>
      </c>
      <c r="C26" s="27" t="s">
        <v>145</v>
      </c>
      <c r="D26" s="27">
        <f t="shared" si="0"/>
        <v>30</v>
      </c>
      <c r="E26" s="27">
        <v>0</v>
      </c>
      <c r="F26" s="26"/>
    </row>
    <row r="27" spans="1:6">
      <c r="A27" s="35">
        <v>25</v>
      </c>
      <c r="B27" s="32" t="s">
        <v>51</v>
      </c>
      <c r="C27" s="27" t="s">
        <v>145</v>
      </c>
      <c r="D27" s="27">
        <f t="shared" si="0"/>
        <v>29.5</v>
      </c>
      <c r="E27" s="27">
        <v>0.5</v>
      </c>
      <c r="F27" s="26"/>
    </row>
    <row r="28" spans="1:6">
      <c r="A28" s="35">
        <v>26</v>
      </c>
      <c r="B28" s="32" t="s">
        <v>59</v>
      </c>
      <c r="C28" s="27" t="s">
        <v>145</v>
      </c>
      <c r="D28" s="27">
        <f t="shared" si="0"/>
        <v>29.5</v>
      </c>
      <c r="E28" s="27">
        <v>0.5</v>
      </c>
      <c r="F28" s="26"/>
    </row>
    <row r="29" spans="1:6">
      <c r="A29" s="35">
        <v>27</v>
      </c>
      <c r="B29" s="32" t="s">
        <v>388</v>
      </c>
      <c r="C29" s="27" t="s">
        <v>145</v>
      </c>
      <c r="D29" s="27">
        <f t="shared" si="0"/>
        <v>29</v>
      </c>
      <c r="E29" s="27">
        <v>1</v>
      </c>
      <c r="F29" s="26"/>
    </row>
    <row r="30" spans="1:6">
      <c r="A30" s="35">
        <v>28</v>
      </c>
      <c r="B30" s="32" t="s">
        <v>389</v>
      </c>
      <c r="C30" s="27" t="s">
        <v>145</v>
      </c>
      <c r="D30" s="27">
        <f t="shared" si="0"/>
        <v>30</v>
      </c>
      <c r="E30" s="27">
        <v>0</v>
      </c>
      <c r="F30" s="26"/>
    </row>
    <row r="31" spans="1:6">
      <c r="A31" s="35">
        <v>29</v>
      </c>
      <c r="B31" s="32" t="s">
        <v>390</v>
      </c>
      <c r="C31" s="27" t="s">
        <v>145</v>
      </c>
      <c r="D31" s="27">
        <f t="shared" si="0"/>
        <v>30</v>
      </c>
      <c r="E31" s="27">
        <v>0</v>
      </c>
      <c r="F31" s="26"/>
    </row>
    <row r="32" spans="1:6">
      <c r="A32" s="35">
        <v>30</v>
      </c>
      <c r="B32" s="32" t="s">
        <v>391</v>
      </c>
      <c r="C32" s="27" t="s">
        <v>145</v>
      </c>
      <c r="D32" s="27">
        <f t="shared" si="0"/>
        <v>29</v>
      </c>
      <c r="E32" s="27">
        <v>1</v>
      </c>
      <c r="F32" s="26"/>
    </row>
    <row r="33" spans="1:6">
      <c r="A33" s="35">
        <v>31</v>
      </c>
      <c r="B33" s="32" t="s">
        <v>53</v>
      </c>
      <c r="C33" s="27" t="s">
        <v>145</v>
      </c>
      <c r="D33" s="27">
        <f t="shared" si="0"/>
        <v>30</v>
      </c>
      <c r="E33" s="27">
        <v>0</v>
      </c>
      <c r="F33" s="26"/>
    </row>
    <row r="34" spans="1:6">
      <c r="A34" s="35">
        <v>32</v>
      </c>
      <c r="B34" s="32" t="s">
        <v>392</v>
      </c>
      <c r="C34" s="27" t="s">
        <v>145</v>
      </c>
      <c r="D34" s="27">
        <f t="shared" si="0"/>
        <v>30</v>
      </c>
      <c r="E34" s="27">
        <v>0</v>
      </c>
      <c r="F34" s="26"/>
    </row>
    <row r="35" spans="1:6">
      <c r="A35" s="35">
        <v>33</v>
      </c>
      <c r="B35" s="32" t="s">
        <v>393</v>
      </c>
      <c r="C35" s="27" t="s">
        <v>145</v>
      </c>
      <c r="D35" s="27">
        <f t="shared" si="0"/>
        <v>30</v>
      </c>
      <c r="E35" s="27">
        <v>0</v>
      </c>
      <c r="F35" s="26"/>
    </row>
    <row r="36" spans="1:6">
      <c r="A36" s="35">
        <v>34</v>
      </c>
      <c r="B36" s="32" t="s">
        <v>394</v>
      </c>
      <c r="C36" s="27" t="s">
        <v>145</v>
      </c>
      <c r="D36" s="27">
        <f t="shared" si="0"/>
        <v>30</v>
      </c>
      <c r="E36" s="27">
        <v>0</v>
      </c>
      <c r="F36" s="26"/>
    </row>
    <row r="37" spans="1:6">
      <c r="A37" s="35">
        <v>35</v>
      </c>
      <c r="B37" s="32" t="s">
        <v>395</v>
      </c>
      <c r="C37" s="27" t="s">
        <v>145</v>
      </c>
      <c r="D37" s="27">
        <f t="shared" si="0"/>
        <v>30</v>
      </c>
      <c r="E37" s="27">
        <v>0</v>
      </c>
      <c r="F37" s="26"/>
    </row>
    <row r="38" spans="1:6">
      <c r="A38" s="35">
        <v>36</v>
      </c>
      <c r="B38" s="32" t="s">
        <v>396</v>
      </c>
      <c r="C38" s="27" t="s">
        <v>145</v>
      </c>
      <c r="D38" s="27">
        <f t="shared" si="0"/>
        <v>29</v>
      </c>
      <c r="E38" s="27">
        <v>1</v>
      </c>
      <c r="F38" s="26"/>
    </row>
    <row r="39" spans="1:6">
      <c r="A39" s="35">
        <v>37</v>
      </c>
      <c r="B39" s="32" t="s">
        <v>410</v>
      </c>
      <c r="C39" s="27" t="s">
        <v>105</v>
      </c>
      <c r="D39" s="27">
        <f t="shared" si="0"/>
        <v>29</v>
      </c>
      <c r="E39" s="27">
        <v>1</v>
      </c>
      <c r="F39" s="26"/>
    </row>
    <row r="40" spans="1:6">
      <c r="A40" s="35">
        <v>38</v>
      </c>
      <c r="B40" s="32" t="s">
        <v>276</v>
      </c>
      <c r="C40" s="27" t="s">
        <v>105</v>
      </c>
      <c r="D40" s="27">
        <f t="shared" si="0"/>
        <v>28</v>
      </c>
      <c r="E40" s="27">
        <v>2</v>
      </c>
      <c r="F40" s="26"/>
    </row>
    <row r="41" spans="1:6">
      <c r="A41" s="35">
        <v>39</v>
      </c>
      <c r="B41" s="32" t="s">
        <v>411</v>
      </c>
      <c r="C41" s="27" t="s">
        <v>105</v>
      </c>
      <c r="D41" s="27">
        <f t="shared" si="0"/>
        <v>30</v>
      </c>
      <c r="E41" s="27">
        <v>0</v>
      </c>
      <c r="F41" s="26"/>
    </row>
    <row r="42" spans="1:6">
      <c r="A42" s="35">
        <v>40</v>
      </c>
      <c r="B42" s="32" t="s">
        <v>277</v>
      </c>
      <c r="C42" s="27" t="s">
        <v>105</v>
      </c>
      <c r="D42" s="27">
        <f t="shared" si="0"/>
        <v>29</v>
      </c>
      <c r="E42" s="27">
        <v>1</v>
      </c>
      <c r="F42" s="26"/>
    </row>
    <row r="43" spans="1:6">
      <c r="A43" s="35">
        <v>41</v>
      </c>
      <c r="B43" s="32" t="s">
        <v>412</v>
      </c>
      <c r="C43" s="27" t="s">
        <v>105</v>
      </c>
      <c r="D43" s="27">
        <f t="shared" si="0"/>
        <v>30</v>
      </c>
      <c r="E43" s="27">
        <v>0</v>
      </c>
      <c r="F43" s="26"/>
    </row>
    <row r="44" spans="1:6">
      <c r="A44" s="35">
        <v>42</v>
      </c>
      <c r="B44" s="42" t="s">
        <v>495</v>
      </c>
      <c r="C44" s="27" t="s">
        <v>112</v>
      </c>
      <c r="D44" s="27">
        <f t="shared" si="0"/>
        <v>29</v>
      </c>
      <c r="E44" s="27">
        <v>1</v>
      </c>
      <c r="F44" s="26" t="s">
        <v>414</v>
      </c>
    </row>
    <row r="45" spans="1:6">
      <c r="A45" s="35">
        <v>43</v>
      </c>
      <c r="B45" s="32" t="s">
        <v>415</v>
      </c>
      <c r="C45" s="27" t="s">
        <v>112</v>
      </c>
      <c r="D45" s="27">
        <f t="shared" si="0"/>
        <v>27.5</v>
      </c>
      <c r="E45" s="27">
        <v>2.5</v>
      </c>
      <c r="F45" s="26"/>
    </row>
    <row r="46" spans="1:6">
      <c r="A46" s="35">
        <v>44</v>
      </c>
      <c r="B46" s="32" t="s">
        <v>416</v>
      </c>
      <c r="C46" s="27" t="s">
        <v>112</v>
      </c>
      <c r="D46" s="27">
        <f t="shared" si="0"/>
        <v>28</v>
      </c>
      <c r="E46" s="27">
        <v>2</v>
      </c>
      <c r="F46" s="26"/>
    </row>
    <row r="47" spans="1:6">
      <c r="A47" s="35">
        <v>45</v>
      </c>
      <c r="B47" s="37" t="s">
        <v>493</v>
      </c>
      <c r="C47" s="27" t="s">
        <v>112</v>
      </c>
      <c r="D47" s="27">
        <f t="shared" si="0"/>
        <v>29</v>
      </c>
      <c r="E47" s="27">
        <v>1</v>
      </c>
      <c r="F47" s="26" t="s">
        <v>497</v>
      </c>
    </row>
    <row r="48" spans="1:6">
      <c r="A48" s="35">
        <v>46</v>
      </c>
      <c r="B48" s="32" t="s">
        <v>417</v>
      </c>
      <c r="C48" s="27" t="s">
        <v>105</v>
      </c>
      <c r="D48" s="27">
        <f t="shared" si="0"/>
        <v>23</v>
      </c>
      <c r="E48" s="27">
        <v>7</v>
      </c>
      <c r="F48" s="26"/>
    </row>
    <row r="49" spans="1:6">
      <c r="A49" s="35">
        <v>47</v>
      </c>
      <c r="B49" s="32" t="s">
        <v>37</v>
      </c>
      <c r="C49" s="27" t="s">
        <v>397</v>
      </c>
      <c r="D49" s="27">
        <f t="shared" si="0"/>
        <v>29</v>
      </c>
      <c r="E49" s="27">
        <v>1</v>
      </c>
      <c r="F49" s="26"/>
    </row>
    <row r="50" spans="1:6">
      <c r="A50" s="35">
        <v>48</v>
      </c>
      <c r="B50" s="32" t="s">
        <v>33</v>
      </c>
      <c r="C50" s="27" t="s">
        <v>397</v>
      </c>
      <c r="D50" s="27">
        <f t="shared" si="0"/>
        <v>30</v>
      </c>
      <c r="E50" s="27">
        <v>0</v>
      </c>
      <c r="F50" s="26"/>
    </row>
    <row r="51" spans="1:6">
      <c r="A51" s="35">
        <v>49</v>
      </c>
      <c r="B51" s="32" t="s">
        <v>35</v>
      </c>
      <c r="C51" s="27" t="s">
        <v>397</v>
      </c>
      <c r="D51" s="27">
        <f t="shared" si="0"/>
        <v>30</v>
      </c>
      <c r="E51" s="27">
        <v>0</v>
      </c>
      <c r="F51" s="26"/>
    </row>
    <row r="52" spans="1:6">
      <c r="A52" s="35">
        <v>50</v>
      </c>
      <c r="B52" s="32" t="s">
        <v>38</v>
      </c>
      <c r="C52" s="27" t="s">
        <v>397</v>
      </c>
      <c r="D52" s="27">
        <f t="shared" si="0"/>
        <v>30</v>
      </c>
      <c r="E52" s="27">
        <v>0</v>
      </c>
      <c r="F52" s="26"/>
    </row>
    <row r="53" spans="1:6">
      <c r="A53" s="35">
        <v>51</v>
      </c>
      <c r="B53" s="32" t="s">
        <v>418</v>
      </c>
      <c r="C53" s="27" t="s">
        <v>70</v>
      </c>
      <c r="D53" s="27">
        <f t="shared" si="0"/>
        <v>30</v>
      </c>
      <c r="E53" s="27">
        <v>0</v>
      </c>
      <c r="F53" s="26"/>
    </row>
    <row r="54" spans="1:6">
      <c r="A54" s="35">
        <v>52</v>
      </c>
      <c r="B54" s="32" t="s">
        <v>419</v>
      </c>
      <c r="C54" s="27" t="s">
        <v>70</v>
      </c>
      <c r="D54" s="27">
        <f t="shared" si="0"/>
        <v>29.5</v>
      </c>
      <c r="E54" s="27">
        <v>0.5</v>
      </c>
      <c r="F54" s="26"/>
    </row>
    <row r="55" spans="1:6">
      <c r="A55" s="35">
        <v>53</v>
      </c>
      <c r="B55" s="32" t="s">
        <v>95</v>
      </c>
      <c r="C55" s="27" t="s">
        <v>101</v>
      </c>
      <c r="D55" s="27">
        <f t="shared" si="0"/>
        <v>24.5</v>
      </c>
      <c r="E55" s="27">
        <v>5.5</v>
      </c>
      <c r="F55" s="26"/>
    </row>
    <row r="56" spans="1:6">
      <c r="A56" s="35">
        <v>54</v>
      </c>
      <c r="B56" s="32" t="s">
        <v>438</v>
      </c>
      <c r="C56" s="27" t="s">
        <v>98</v>
      </c>
      <c r="D56" s="27">
        <f t="shared" si="0"/>
        <v>26</v>
      </c>
      <c r="E56" s="27">
        <v>4</v>
      </c>
      <c r="F56" s="26"/>
    </row>
    <row r="57" spans="1:6">
      <c r="A57" s="35">
        <v>55</v>
      </c>
      <c r="B57" s="32" t="s">
        <v>439</v>
      </c>
      <c r="C57" s="27" t="s">
        <v>98</v>
      </c>
      <c r="D57" s="27">
        <f t="shared" si="0"/>
        <v>27.5</v>
      </c>
      <c r="E57" s="27">
        <v>2.5</v>
      </c>
      <c r="F57" s="26"/>
    </row>
    <row r="58" spans="1:6">
      <c r="A58" s="35">
        <v>56</v>
      </c>
      <c r="B58" s="32" t="s">
        <v>445</v>
      </c>
      <c r="C58" s="27" t="s">
        <v>103</v>
      </c>
      <c r="D58" s="27">
        <f t="shared" si="0"/>
        <v>30</v>
      </c>
      <c r="E58" s="27"/>
      <c r="F58" s="26"/>
    </row>
    <row r="59" spans="1:6">
      <c r="A59" s="35">
        <v>57</v>
      </c>
      <c r="B59" s="32" t="s">
        <v>74</v>
      </c>
      <c r="C59" s="27" t="s">
        <v>421</v>
      </c>
      <c r="D59" s="27">
        <f t="shared" si="0"/>
        <v>30</v>
      </c>
      <c r="E59" s="27">
        <v>0</v>
      </c>
      <c r="F59" s="26"/>
    </row>
    <row r="60" spans="1:6">
      <c r="A60" s="35">
        <v>58</v>
      </c>
      <c r="B60" s="32" t="s">
        <v>402</v>
      </c>
      <c r="C60" s="27" t="s">
        <v>403</v>
      </c>
      <c r="D60" s="27">
        <f t="shared" si="0"/>
        <v>30</v>
      </c>
      <c r="E60" s="27">
        <v>0</v>
      </c>
      <c r="F60" s="26"/>
    </row>
    <row r="61" spans="1:6">
      <c r="A61" s="35">
        <v>59</v>
      </c>
      <c r="B61" s="32" t="s">
        <v>374</v>
      </c>
      <c r="C61" s="27" t="s">
        <v>375</v>
      </c>
      <c r="D61" s="27">
        <f t="shared" si="0"/>
        <v>30</v>
      </c>
      <c r="E61" s="27">
        <v>0</v>
      </c>
      <c r="F61" s="26"/>
    </row>
    <row r="62" spans="1:6">
      <c r="A62" s="35">
        <v>60</v>
      </c>
      <c r="B62" s="32" t="s">
        <v>150</v>
      </c>
      <c r="C62" s="27" t="s">
        <v>381</v>
      </c>
      <c r="D62" s="27">
        <f t="shared" si="0"/>
        <v>24</v>
      </c>
      <c r="E62" s="27">
        <v>6</v>
      </c>
      <c r="F62" s="26"/>
    </row>
    <row r="63" spans="1:6">
      <c r="A63" s="35">
        <v>61</v>
      </c>
      <c r="B63" s="32" t="s">
        <v>440</v>
      </c>
      <c r="C63" s="27" t="s">
        <v>405</v>
      </c>
      <c r="D63" s="27">
        <f t="shared" si="0"/>
        <v>29.5</v>
      </c>
      <c r="E63" s="27">
        <v>0.5</v>
      </c>
      <c r="F63" s="26"/>
    </row>
    <row r="64" spans="1:6">
      <c r="A64" s="35">
        <v>62</v>
      </c>
      <c r="B64" s="32" t="s">
        <v>80</v>
      </c>
      <c r="C64" s="27" t="s">
        <v>405</v>
      </c>
      <c r="D64" s="27">
        <f t="shared" si="0"/>
        <v>24</v>
      </c>
      <c r="E64" s="27">
        <v>6</v>
      </c>
      <c r="F64" s="26"/>
    </row>
    <row r="65" spans="1:6">
      <c r="A65" s="35">
        <v>63</v>
      </c>
      <c r="B65" s="32" t="s">
        <v>441</v>
      </c>
      <c r="C65" s="27" t="s">
        <v>408</v>
      </c>
      <c r="D65" s="27">
        <f t="shared" si="0"/>
        <v>29.5</v>
      </c>
      <c r="E65" s="27">
        <v>0.5</v>
      </c>
      <c r="F65" s="26"/>
    </row>
    <row r="66" spans="1:6">
      <c r="A66" s="35">
        <v>64</v>
      </c>
      <c r="B66" s="32" t="s">
        <v>409</v>
      </c>
      <c r="C66" s="27" t="s">
        <v>408</v>
      </c>
      <c r="D66" s="27">
        <f t="shared" si="0"/>
        <v>26</v>
      </c>
      <c r="E66" s="27">
        <v>4</v>
      </c>
      <c r="F66" s="26"/>
    </row>
    <row r="67" spans="1:6">
      <c r="A67" s="35">
        <v>65</v>
      </c>
      <c r="B67" s="32" t="s">
        <v>489</v>
      </c>
      <c r="C67" s="27" t="s">
        <v>490</v>
      </c>
      <c r="D67" s="27">
        <f t="shared" si="0"/>
        <v>29</v>
      </c>
      <c r="E67" s="27">
        <v>1</v>
      </c>
      <c r="F67" s="26"/>
    </row>
    <row r="68" spans="1:6">
      <c r="A68" s="35">
        <v>66</v>
      </c>
      <c r="B68" s="32" t="s">
        <v>44</v>
      </c>
      <c r="C68" s="27" t="s">
        <v>382</v>
      </c>
      <c r="D68" s="27">
        <f t="shared" ref="D68:D90" si="1">(30-E68)</f>
        <v>30</v>
      </c>
      <c r="E68" s="27">
        <v>0</v>
      </c>
      <c r="F68" s="26"/>
    </row>
    <row r="69" spans="1:6">
      <c r="A69" s="35">
        <v>67</v>
      </c>
      <c r="B69" s="32" t="s">
        <v>383</v>
      </c>
      <c r="C69" s="27" t="s">
        <v>384</v>
      </c>
      <c r="D69" s="27">
        <f t="shared" si="1"/>
        <v>30</v>
      </c>
      <c r="E69" s="27">
        <v>0</v>
      </c>
      <c r="F69" s="26"/>
    </row>
    <row r="70" spans="1:6">
      <c r="A70" s="35">
        <v>68</v>
      </c>
      <c r="B70" s="32" t="s">
        <v>400</v>
      </c>
      <c r="C70" s="27" t="s">
        <v>399</v>
      </c>
      <c r="D70" s="27">
        <f t="shared" si="1"/>
        <v>29.5</v>
      </c>
      <c r="E70" s="27">
        <v>0.5</v>
      </c>
      <c r="F70" s="26"/>
    </row>
    <row r="71" spans="1:6">
      <c r="A71" s="35">
        <v>69</v>
      </c>
      <c r="B71" s="32" t="s">
        <v>31</v>
      </c>
      <c r="C71" s="27" t="s">
        <v>399</v>
      </c>
      <c r="D71" s="27">
        <f t="shared" si="1"/>
        <v>30</v>
      </c>
      <c r="E71" s="27">
        <v>0</v>
      </c>
      <c r="F71" s="26"/>
    </row>
    <row r="72" spans="1:6">
      <c r="A72" s="35">
        <v>70</v>
      </c>
      <c r="B72" s="32" t="s">
        <v>401</v>
      </c>
      <c r="C72" s="27" t="s">
        <v>399</v>
      </c>
      <c r="D72" s="27">
        <f t="shared" si="1"/>
        <v>30</v>
      </c>
      <c r="E72" s="27">
        <v>0</v>
      </c>
      <c r="F72" s="26"/>
    </row>
    <row r="73" spans="1:6">
      <c r="A73" s="35">
        <v>71</v>
      </c>
      <c r="B73" s="32" t="s">
        <v>492</v>
      </c>
      <c r="C73" s="27" t="s">
        <v>399</v>
      </c>
      <c r="D73" s="27">
        <f t="shared" si="1"/>
        <v>30</v>
      </c>
      <c r="E73" s="27">
        <v>0</v>
      </c>
      <c r="F73" s="26"/>
    </row>
    <row r="74" spans="1:6">
      <c r="A74" s="35">
        <v>72</v>
      </c>
      <c r="B74" s="42" t="s">
        <v>496</v>
      </c>
      <c r="C74" s="27" t="s">
        <v>423</v>
      </c>
      <c r="D74" s="27">
        <f t="shared" si="1"/>
        <v>28</v>
      </c>
      <c r="E74" s="27">
        <v>2</v>
      </c>
      <c r="F74" s="26" t="s">
        <v>414</v>
      </c>
    </row>
    <row r="75" spans="1:6">
      <c r="A75" s="35">
        <v>73</v>
      </c>
      <c r="B75" s="32" t="s">
        <v>424</v>
      </c>
      <c r="C75" s="27" t="s">
        <v>423</v>
      </c>
      <c r="D75" s="27">
        <f t="shared" si="1"/>
        <v>30</v>
      </c>
      <c r="E75" s="27">
        <v>0</v>
      </c>
      <c r="F75" s="26"/>
    </row>
    <row r="76" spans="1:6">
      <c r="A76" s="35">
        <v>74</v>
      </c>
      <c r="B76" s="32" t="s">
        <v>425</v>
      </c>
      <c r="C76" s="27" t="s">
        <v>130</v>
      </c>
      <c r="D76" s="27">
        <f t="shared" si="1"/>
        <v>29</v>
      </c>
      <c r="E76" s="27">
        <v>1</v>
      </c>
      <c r="F76" s="26"/>
    </row>
    <row r="77" spans="1:6">
      <c r="A77" s="35">
        <v>75</v>
      </c>
      <c r="B77" s="32" t="s">
        <v>131</v>
      </c>
      <c r="C77" s="27" t="s">
        <v>426</v>
      </c>
      <c r="D77" s="27">
        <f t="shared" si="1"/>
        <v>29</v>
      </c>
      <c r="E77" s="27">
        <v>1</v>
      </c>
      <c r="F77" s="26"/>
    </row>
    <row r="78" spans="1:6">
      <c r="A78" s="35">
        <v>76</v>
      </c>
      <c r="B78" s="32" t="s">
        <v>427</v>
      </c>
      <c r="C78" s="27" t="s">
        <v>426</v>
      </c>
      <c r="D78" s="27">
        <f t="shared" si="1"/>
        <v>28</v>
      </c>
      <c r="E78" s="27">
        <v>2</v>
      </c>
      <c r="F78" s="26"/>
    </row>
    <row r="79" spans="1:6">
      <c r="A79" s="35">
        <v>77</v>
      </c>
      <c r="B79" s="32" t="s">
        <v>428</v>
      </c>
      <c r="C79" s="27" t="s">
        <v>77</v>
      </c>
      <c r="D79" s="27">
        <f t="shared" si="1"/>
        <v>30</v>
      </c>
      <c r="E79" s="27">
        <v>0</v>
      </c>
      <c r="F79" s="26"/>
    </row>
    <row r="80" spans="1:6">
      <c r="A80" s="35">
        <v>78</v>
      </c>
      <c r="B80" s="32" t="s">
        <v>491</v>
      </c>
      <c r="C80" s="27" t="s">
        <v>124</v>
      </c>
      <c r="D80" s="27">
        <f t="shared" si="1"/>
        <v>24</v>
      </c>
      <c r="E80" s="27">
        <v>6</v>
      </c>
      <c r="F80" s="26"/>
    </row>
    <row r="81" spans="1:6">
      <c r="A81" s="35">
        <v>79</v>
      </c>
      <c r="B81" s="32" t="s">
        <v>125</v>
      </c>
      <c r="C81" s="27" t="s">
        <v>124</v>
      </c>
      <c r="D81" s="27">
        <f t="shared" si="1"/>
        <v>30</v>
      </c>
      <c r="E81" s="27">
        <v>0</v>
      </c>
      <c r="F81" s="26"/>
    </row>
    <row r="82" spans="1:6">
      <c r="A82" s="35">
        <v>80</v>
      </c>
      <c r="B82" s="32" t="s">
        <v>430</v>
      </c>
      <c r="C82" s="27" t="s">
        <v>431</v>
      </c>
      <c r="D82" s="27">
        <f t="shared" si="1"/>
        <v>29</v>
      </c>
      <c r="E82" s="27">
        <v>1</v>
      </c>
      <c r="F82" s="26"/>
    </row>
    <row r="83" spans="1:6">
      <c r="A83" s="35">
        <v>81</v>
      </c>
      <c r="B83" s="32" t="s">
        <v>432</v>
      </c>
      <c r="C83" s="27" t="s">
        <v>431</v>
      </c>
      <c r="D83" s="27">
        <f t="shared" si="1"/>
        <v>30</v>
      </c>
      <c r="E83" s="27">
        <v>0</v>
      </c>
      <c r="F83" s="26"/>
    </row>
    <row r="84" spans="1:6">
      <c r="A84" s="35">
        <v>82</v>
      </c>
      <c r="B84" s="32" t="s">
        <v>348</v>
      </c>
      <c r="C84" s="27" t="s">
        <v>433</v>
      </c>
      <c r="D84" s="27">
        <f t="shared" si="1"/>
        <v>29</v>
      </c>
      <c r="E84" s="27">
        <v>1</v>
      </c>
      <c r="F84" s="26"/>
    </row>
    <row r="85" spans="1:6">
      <c r="A85" s="35">
        <v>83</v>
      </c>
      <c r="B85" s="32" t="s">
        <v>434</v>
      </c>
      <c r="C85" s="27" t="s">
        <v>433</v>
      </c>
      <c r="D85" s="27">
        <f t="shared" si="1"/>
        <v>29</v>
      </c>
      <c r="E85" s="27">
        <v>1</v>
      </c>
      <c r="F85" s="26"/>
    </row>
    <row r="86" spans="1:6">
      <c r="A86" s="35">
        <v>84</v>
      </c>
      <c r="B86" s="32" t="s">
        <v>435</v>
      </c>
      <c r="C86" s="27" t="s">
        <v>436</v>
      </c>
      <c r="D86" s="27">
        <f t="shared" si="1"/>
        <v>29.5</v>
      </c>
      <c r="E86" s="27">
        <v>0.5</v>
      </c>
      <c r="F86" s="26"/>
    </row>
    <row r="87" spans="1:6">
      <c r="A87" s="35">
        <v>85</v>
      </c>
      <c r="B87" s="32" t="s">
        <v>437</v>
      </c>
      <c r="C87" s="27" t="s">
        <v>436</v>
      </c>
      <c r="D87" s="27">
        <f t="shared" si="1"/>
        <v>29.5</v>
      </c>
      <c r="E87" s="27">
        <v>0.5</v>
      </c>
      <c r="F87" s="26"/>
    </row>
    <row r="88" spans="1:6">
      <c r="A88" s="35">
        <v>86</v>
      </c>
      <c r="B88" s="32" t="s">
        <v>442</v>
      </c>
      <c r="C88" s="27" t="s">
        <v>436</v>
      </c>
      <c r="D88" s="27">
        <f t="shared" si="1"/>
        <v>29.5</v>
      </c>
      <c r="E88" s="27">
        <v>0.5</v>
      </c>
      <c r="F88" s="26"/>
    </row>
    <row r="89" spans="1:6">
      <c r="A89" s="35">
        <v>87</v>
      </c>
      <c r="B89" s="33" t="s">
        <v>443</v>
      </c>
      <c r="C89" s="27" t="s">
        <v>436</v>
      </c>
      <c r="D89" s="27">
        <f t="shared" si="1"/>
        <v>29.5</v>
      </c>
      <c r="E89" s="27">
        <v>0.5</v>
      </c>
      <c r="F89" s="26"/>
    </row>
    <row r="90" spans="1:6">
      <c r="A90" s="35">
        <v>88</v>
      </c>
      <c r="B90" s="32" t="s">
        <v>444</v>
      </c>
      <c r="C90" s="27" t="s">
        <v>436</v>
      </c>
      <c r="D90" s="27">
        <f t="shared" si="1"/>
        <v>29.5</v>
      </c>
      <c r="E90" s="27">
        <v>0.5</v>
      </c>
      <c r="F90" s="26"/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3"/>
  <sheetViews>
    <sheetView topLeftCell="A62" workbookViewId="0">
      <selection sqref="A1:F93"/>
    </sheetView>
  </sheetViews>
  <sheetFormatPr defaultRowHeight="15"/>
  <cols>
    <col min="1" max="1" width="5.28515625" customWidth="1"/>
    <col min="2" max="2" width="26.28515625" customWidth="1"/>
    <col min="3" max="3" width="30.7109375" customWidth="1"/>
    <col min="4" max="4" width="18.28515625" bestFit="1" customWidth="1"/>
    <col min="5" max="5" width="12.28515625" bestFit="1" customWidth="1"/>
    <col min="6" max="6" width="21" customWidth="1"/>
  </cols>
  <sheetData>
    <row r="1" spans="1:6">
      <c r="A1" s="56" t="s">
        <v>155</v>
      </c>
      <c r="B1" s="57"/>
      <c r="C1" s="57"/>
      <c r="D1" s="57"/>
      <c r="E1" s="57"/>
      <c r="F1" s="57"/>
    </row>
    <row r="2" spans="1:6">
      <c r="A2" s="34" t="s">
        <v>482</v>
      </c>
      <c r="B2" s="34" t="s">
        <v>483</v>
      </c>
      <c r="C2" s="34" t="s">
        <v>156</v>
      </c>
      <c r="D2" s="15" t="s">
        <v>158</v>
      </c>
      <c r="E2" s="15" t="s">
        <v>159</v>
      </c>
      <c r="F2" s="15" t="s">
        <v>160</v>
      </c>
    </row>
    <row r="3" spans="1:6">
      <c r="A3" s="35">
        <v>1</v>
      </c>
      <c r="B3" s="28" t="s">
        <v>353</v>
      </c>
      <c r="C3" s="27" t="s">
        <v>354</v>
      </c>
      <c r="D3" s="27">
        <f>(31-E3)</f>
        <v>31</v>
      </c>
      <c r="E3" s="27">
        <v>0</v>
      </c>
      <c r="F3" s="26"/>
    </row>
    <row r="4" spans="1:6">
      <c r="A4" s="35">
        <v>2</v>
      </c>
      <c r="B4" s="28" t="s">
        <v>355</v>
      </c>
      <c r="C4" s="27" t="s">
        <v>354</v>
      </c>
      <c r="D4" s="27">
        <f t="shared" ref="D4:D67" si="0">(31-E4)</f>
        <v>31</v>
      </c>
      <c r="E4" s="27">
        <v>0</v>
      </c>
      <c r="F4" s="26"/>
    </row>
    <row r="5" spans="1:6">
      <c r="A5" s="35">
        <v>3</v>
      </c>
      <c r="B5" s="28" t="s">
        <v>356</v>
      </c>
      <c r="C5" s="27" t="s">
        <v>357</v>
      </c>
      <c r="D5" s="27">
        <f t="shared" si="0"/>
        <v>31</v>
      </c>
      <c r="E5" s="27">
        <v>0</v>
      </c>
      <c r="F5" s="26"/>
    </row>
    <row r="6" spans="1:6">
      <c r="A6" s="35">
        <v>4</v>
      </c>
      <c r="B6" s="28" t="s">
        <v>358</v>
      </c>
      <c r="C6" s="27" t="s">
        <v>174</v>
      </c>
      <c r="D6" s="27">
        <f t="shared" si="0"/>
        <v>31</v>
      </c>
      <c r="E6" s="27">
        <v>0</v>
      </c>
      <c r="F6" s="26"/>
    </row>
    <row r="7" spans="1:6">
      <c r="A7" s="35">
        <v>5</v>
      </c>
      <c r="B7" s="28" t="s">
        <v>359</v>
      </c>
      <c r="C7" s="27" t="s">
        <v>174</v>
      </c>
      <c r="D7" s="27">
        <f t="shared" si="0"/>
        <v>31</v>
      </c>
      <c r="E7" s="27">
        <v>0</v>
      </c>
      <c r="F7" s="26"/>
    </row>
    <row r="8" spans="1:6">
      <c r="A8" s="35">
        <v>6</v>
      </c>
      <c r="B8" s="28" t="s">
        <v>360</v>
      </c>
      <c r="C8" s="27" t="s">
        <v>174</v>
      </c>
      <c r="D8" s="27">
        <f t="shared" si="0"/>
        <v>31</v>
      </c>
      <c r="E8" s="27">
        <v>0</v>
      </c>
      <c r="F8" s="26"/>
    </row>
    <row r="9" spans="1:6">
      <c r="A9" s="35">
        <v>7</v>
      </c>
      <c r="B9" s="28" t="s">
        <v>361</v>
      </c>
      <c r="C9" s="27" t="s">
        <v>174</v>
      </c>
      <c r="D9" s="27">
        <f t="shared" si="0"/>
        <v>31</v>
      </c>
      <c r="E9" s="27">
        <v>0</v>
      </c>
      <c r="F9" s="26"/>
    </row>
    <row r="10" spans="1:6">
      <c r="A10" s="35">
        <v>8</v>
      </c>
      <c r="B10" s="28" t="s">
        <v>362</v>
      </c>
      <c r="C10" s="27" t="s">
        <v>174</v>
      </c>
      <c r="D10" s="27">
        <f t="shared" si="0"/>
        <v>31</v>
      </c>
      <c r="E10" s="27">
        <v>0</v>
      </c>
      <c r="F10" s="26"/>
    </row>
    <row r="11" spans="1:6">
      <c r="A11" s="35">
        <v>9</v>
      </c>
      <c r="B11" s="28" t="s">
        <v>363</v>
      </c>
      <c r="C11" s="27" t="s">
        <v>174</v>
      </c>
      <c r="D11" s="27">
        <f t="shared" si="0"/>
        <v>31</v>
      </c>
      <c r="E11" s="27">
        <v>0</v>
      </c>
      <c r="F11" s="26"/>
    </row>
    <row r="12" spans="1:6">
      <c r="A12" s="35">
        <v>10</v>
      </c>
      <c r="B12" s="28" t="s">
        <v>484</v>
      </c>
      <c r="C12" s="27" t="s">
        <v>174</v>
      </c>
      <c r="D12" s="27">
        <f t="shared" si="0"/>
        <v>31</v>
      </c>
      <c r="E12" s="27">
        <v>0</v>
      </c>
      <c r="F12" s="26"/>
    </row>
    <row r="13" spans="1:6">
      <c r="A13" s="35">
        <v>11</v>
      </c>
      <c r="B13" s="28" t="s">
        <v>365</v>
      </c>
      <c r="C13" s="27" t="s">
        <v>174</v>
      </c>
      <c r="D13" s="27">
        <f t="shared" si="0"/>
        <v>31</v>
      </c>
      <c r="E13" s="27">
        <v>0</v>
      </c>
      <c r="F13" s="26"/>
    </row>
    <row r="14" spans="1:6">
      <c r="A14" s="35">
        <v>12</v>
      </c>
      <c r="B14" s="28" t="s">
        <v>366</v>
      </c>
      <c r="C14" s="27" t="s">
        <v>367</v>
      </c>
      <c r="D14" s="27">
        <f t="shared" si="0"/>
        <v>31</v>
      </c>
      <c r="E14" s="27">
        <v>0</v>
      </c>
      <c r="F14" s="26"/>
    </row>
    <row r="15" spans="1:6">
      <c r="A15" s="35">
        <v>13</v>
      </c>
      <c r="B15" s="28" t="s">
        <v>368</v>
      </c>
      <c r="C15" s="27" t="s">
        <v>369</v>
      </c>
      <c r="D15" s="27">
        <f t="shared" si="0"/>
        <v>31</v>
      </c>
      <c r="E15" s="27">
        <v>0</v>
      </c>
      <c r="F15" s="26"/>
    </row>
    <row r="16" spans="1:6">
      <c r="A16" s="35">
        <v>14</v>
      </c>
      <c r="B16" s="28" t="s">
        <v>370</v>
      </c>
      <c r="C16" s="27" t="s">
        <v>371</v>
      </c>
      <c r="D16" s="27">
        <f t="shared" si="0"/>
        <v>31</v>
      </c>
      <c r="E16" s="27">
        <v>0</v>
      </c>
      <c r="F16" s="26"/>
    </row>
    <row r="17" spans="1:6">
      <c r="A17" s="35">
        <v>15</v>
      </c>
      <c r="B17" s="28" t="s">
        <v>372</v>
      </c>
      <c r="C17" s="27" t="s">
        <v>373</v>
      </c>
      <c r="D17" s="27">
        <f t="shared" si="0"/>
        <v>31</v>
      </c>
      <c r="E17" s="27">
        <v>0</v>
      </c>
      <c r="F17" s="26"/>
    </row>
    <row r="18" spans="1:6">
      <c r="A18" s="35">
        <v>16</v>
      </c>
      <c r="B18" s="28" t="s">
        <v>376</v>
      </c>
      <c r="C18" s="27" t="s">
        <v>377</v>
      </c>
      <c r="D18" s="27">
        <f t="shared" si="0"/>
        <v>31</v>
      </c>
      <c r="E18" s="27">
        <v>0</v>
      </c>
      <c r="F18" s="26"/>
    </row>
    <row r="19" spans="1:6">
      <c r="A19" s="35">
        <v>17</v>
      </c>
      <c r="B19" s="28" t="s">
        <v>378</v>
      </c>
      <c r="C19" s="27" t="s">
        <v>379</v>
      </c>
      <c r="D19" s="27">
        <f t="shared" si="0"/>
        <v>31</v>
      </c>
      <c r="E19" s="27">
        <v>0</v>
      </c>
      <c r="F19" s="26"/>
    </row>
    <row r="20" spans="1:6">
      <c r="A20" s="35">
        <v>18</v>
      </c>
      <c r="B20" s="28" t="s">
        <v>380</v>
      </c>
      <c r="C20" s="27" t="s">
        <v>379</v>
      </c>
      <c r="D20" s="27">
        <f t="shared" si="0"/>
        <v>31</v>
      </c>
      <c r="E20" s="27">
        <v>0</v>
      </c>
      <c r="F20" s="26"/>
    </row>
    <row r="21" spans="1:6">
      <c r="A21" s="35">
        <v>19</v>
      </c>
      <c r="B21" s="28" t="s">
        <v>62</v>
      </c>
      <c r="C21" s="27" t="s">
        <v>145</v>
      </c>
      <c r="D21" s="27">
        <f t="shared" si="0"/>
        <v>31</v>
      </c>
      <c r="E21" s="27">
        <v>0</v>
      </c>
      <c r="F21" s="26"/>
    </row>
    <row r="22" spans="1:6">
      <c r="A22" s="35">
        <v>20</v>
      </c>
      <c r="B22" s="36" t="s">
        <v>385</v>
      </c>
      <c r="C22" s="27" t="s">
        <v>145</v>
      </c>
      <c r="D22" s="27">
        <f t="shared" si="0"/>
        <v>25</v>
      </c>
      <c r="E22" s="27">
        <v>6</v>
      </c>
      <c r="F22" s="26" t="s">
        <v>485</v>
      </c>
    </row>
    <row r="23" spans="1:6">
      <c r="A23" s="35">
        <v>21</v>
      </c>
      <c r="B23" s="28" t="s">
        <v>386</v>
      </c>
      <c r="C23" s="27" t="s">
        <v>145</v>
      </c>
      <c r="D23" s="27">
        <f t="shared" si="0"/>
        <v>31</v>
      </c>
      <c r="E23" s="27">
        <v>0</v>
      </c>
      <c r="F23" s="26"/>
    </row>
    <row r="24" spans="1:6">
      <c r="A24" s="35">
        <v>22</v>
      </c>
      <c r="B24" s="28" t="s">
        <v>50</v>
      </c>
      <c r="C24" s="27" t="s">
        <v>145</v>
      </c>
      <c r="D24" s="27">
        <f t="shared" si="0"/>
        <v>31</v>
      </c>
      <c r="E24" s="27">
        <v>0</v>
      </c>
      <c r="F24" s="26"/>
    </row>
    <row r="25" spans="1:6">
      <c r="A25" s="35">
        <v>23</v>
      </c>
      <c r="B25" s="32" t="s">
        <v>58</v>
      </c>
      <c r="C25" s="27" t="s">
        <v>145</v>
      </c>
      <c r="D25" s="27">
        <f t="shared" si="0"/>
        <v>31</v>
      </c>
      <c r="E25" s="27">
        <v>0</v>
      </c>
      <c r="F25" s="26"/>
    </row>
    <row r="26" spans="1:6">
      <c r="A26" s="35">
        <v>24</v>
      </c>
      <c r="B26" s="32" t="s">
        <v>387</v>
      </c>
      <c r="C26" s="27" t="s">
        <v>145</v>
      </c>
      <c r="D26" s="27">
        <f t="shared" si="0"/>
        <v>31</v>
      </c>
      <c r="E26" s="27">
        <v>0</v>
      </c>
      <c r="F26" s="26"/>
    </row>
    <row r="27" spans="1:6">
      <c r="A27" s="35">
        <v>25</v>
      </c>
      <c r="B27" s="32" t="s">
        <v>51</v>
      </c>
      <c r="C27" s="27" t="s">
        <v>145</v>
      </c>
      <c r="D27" s="27">
        <f t="shared" si="0"/>
        <v>31</v>
      </c>
      <c r="E27" s="27">
        <v>0</v>
      </c>
      <c r="F27" s="26"/>
    </row>
    <row r="28" spans="1:6">
      <c r="A28" s="35">
        <v>26</v>
      </c>
      <c r="B28" s="32" t="s">
        <v>59</v>
      </c>
      <c r="C28" s="27" t="s">
        <v>145</v>
      </c>
      <c r="D28" s="27">
        <f t="shared" si="0"/>
        <v>31</v>
      </c>
      <c r="E28" s="27">
        <v>0</v>
      </c>
      <c r="F28" s="26"/>
    </row>
    <row r="29" spans="1:6">
      <c r="A29" s="35">
        <v>27</v>
      </c>
      <c r="B29" s="32" t="s">
        <v>388</v>
      </c>
      <c r="C29" s="27" t="s">
        <v>145</v>
      </c>
      <c r="D29" s="27">
        <f t="shared" si="0"/>
        <v>31</v>
      </c>
      <c r="E29" s="27">
        <v>0</v>
      </c>
      <c r="F29" s="26"/>
    </row>
    <row r="30" spans="1:6">
      <c r="A30" s="35">
        <v>28</v>
      </c>
      <c r="B30" s="32" t="s">
        <v>389</v>
      </c>
      <c r="C30" s="27" t="s">
        <v>145</v>
      </c>
      <c r="D30" s="27">
        <f t="shared" si="0"/>
        <v>31</v>
      </c>
      <c r="E30" s="27">
        <v>0</v>
      </c>
      <c r="F30" s="26"/>
    </row>
    <row r="31" spans="1:6">
      <c r="A31" s="35">
        <v>29</v>
      </c>
      <c r="B31" s="32" t="s">
        <v>390</v>
      </c>
      <c r="C31" s="27" t="s">
        <v>145</v>
      </c>
      <c r="D31" s="27">
        <f t="shared" si="0"/>
        <v>31</v>
      </c>
      <c r="E31" s="27">
        <v>0</v>
      </c>
      <c r="F31" s="26"/>
    </row>
    <row r="32" spans="1:6">
      <c r="A32" s="35">
        <v>30</v>
      </c>
      <c r="B32" s="32" t="s">
        <v>391</v>
      </c>
      <c r="C32" s="27" t="s">
        <v>145</v>
      </c>
      <c r="D32" s="27">
        <f t="shared" si="0"/>
        <v>31</v>
      </c>
      <c r="E32" s="27">
        <v>0</v>
      </c>
      <c r="F32" s="26"/>
    </row>
    <row r="33" spans="1:6">
      <c r="A33" s="35">
        <v>31</v>
      </c>
      <c r="B33" s="32" t="s">
        <v>53</v>
      </c>
      <c r="C33" s="27" t="s">
        <v>145</v>
      </c>
      <c r="D33" s="27">
        <f t="shared" si="0"/>
        <v>31</v>
      </c>
      <c r="E33" s="27">
        <v>0</v>
      </c>
      <c r="F33" s="26"/>
    </row>
    <row r="34" spans="1:6">
      <c r="A34" s="35">
        <v>32</v>
      </c>
      <c r="B34" s="32" t="s">
        <v>392</v>
      </c>
      <c r="C34" s="27" t="s">
        <v>145</v>
      </c>
      <c r="D34" s="27">
        <f t="shared" si="0"/>
        <v>31</v>
      </c>
      <c r="E34" s="27">
        <v>0</v>
      </c>
      <c r="F34" s="26"/>
    </row>
    <row r="35" spans="1:6">
      <c r="A35" s="35">
        <v>33</v>
      </c>
      <c r="B35" s="32" t="s">
        <v>393</v>
      </c>
      <c r="C35" s="27" t="s">
        <v>145</v>
      </c>
      <c r="D35" s="27">
        <f t="shared" si="0"/>
        <v>31</v>
      </c>
      <c r="E35" s="27">
        <v>0</v>
      </c>
      <c r="F35" s="26"/>
    </row>
    <row r="36" spans="1:6">
      <c r="A36" s="35">
        <v>34</v>
      </c>
      <c r="B36" s="32" t="s">
        <v>394</v>
      </c>
      <c r="C36" s="27" t="s">
        <v>145</v>
      </c>
      <c r="D36" s="27">
        <f t="shared" si="0"/>
        <v>31</v>
      </c>
      <c r="E36" s="27">
        <v>0</v>
      </c>
      <c r="F36" s="26"/>
    </row>
    <row r="37" spans="1:6">
      <c r="A37" s="35">
        <v>35</v>
      </c>
      <c r="B37" s="32" t="s">
        <v>395</v>
      </c>
      <c r="C37" s="27" t="s">
        <v>145</v>
      </c>
      <c r="D37" s="27">
        <f t="shared" si="0"/>
        <v>31</v>
      </c>
      <c r="E37" s="27">
        <v>0</v>
      </c>
      <c r="F37" s="26"/>
    </row>
    <row r="38" spans="1:6">
      <c r="A38" s="35">
        <v>36</v>
      </c>
      <c r="B38" s="32" t="s">
        <v>396</v>
      </c>
      <c r="C38" s="27" t="s">
        <v>145</v>
      </c>
      <c r="D38" s="27">
        <f t="shared" si="0"/>
        <v>31</v>
      </c>
      <c r="E38" s="27">
        <v>0</v>
      </c>
      <c r="F38" s="26"/>
    </row>
    <row r="39" spans="1:6">
      <c r="A39" s="35">
        <v>37</v>
      </c>
      <c r="B39" s="32" t="s">
        <v>410</v>
      </c>
      <c r="C39" s="27" t="s">
        <v>105</v>
      </c>
      <c r="D39" s="27">
        <f t="shared" si="0"/>
        <v>31</v>
      </c>
      <c r="E39" s="27">
        <v>0</v>
      </c>
      <c r="F39" s="26"/>
    </row>
    <row r="40" spans="1:6">
      <c r="A40" s="35">
        <v>38</v>
      </c>
      <c r="B40" s="32" t="s">
        <v>276</v>
      </c>
      <c r="C40" s="27" t="s">
        <v>105</v>
      </c>
      <c r="D40" s="27">
        <f t="shared" si="0"/>
        <v>31</v>
      </c>
      <c r="E40" s="27">
        <v>0</v>
      </c>
      <c r="F40" s="26"/>
    </row>
    <row r="41" spans="1:6">
      <c r="A41" s="35">
        <v>39</v>
      </c>
      <c r="B41" s="32" t="s">
        <v>411</v>
      </c>
      <c r="C41" s="27" t="s">
        <v>105</v>
      </c>
      <c r="D41" s="27">
        <f t="shared" si="0"/>
        <v>31</v>
      </c>
      <c r="E41" s="27">
        <v>0</v>
      </c>
      <c r="F41" s="26"/>
    </row>
    <row r="42" spans="1:6">
      <c r="A42" s="35">
        <v>40</v>
      </c>
      <c r="B42" s="32" t="s">
        <v>277</v>
      </c>
      <c r="C42" s="27" t="s">
        <v>105</v>
      </c>
      <c r="D42" s="27">
        <f t="shared" si="0"/>
        <v>31</v>
      </c>
      <c r="E42" s="27">
        <v>0</v>
      </c>
      <c r="F42" s="26"/>
    </row>
    <row r="43" spans="1:6">
      <c r="A43" s="35">
        <v>41</v>
      </c>
      <c r="B43" s="32" t="s">
        <v>412</v>
      </c>
      <c r="C43" s="27" t="s">
        <v>105</v>
      </c>
      <c r="D43" s="27">
        <f t="shared" si="0"/>
        <v>31</v>
      </c>
      <c r="E43" s="27">
        <v>0</v>
      </c>
      <c r="F43" s="26"/>
    </row>
    <row r="44" spans="1:6">
      <c r="A44" s="35">
        <v>42</v>
      </c>
      <c r="B44" s="37" t="s">
        <v>486</v>
      </c>
      <c r="C44" s="27" t="s">
        <v>112</v>
      </c>
      <c r="D44" s="27">
        <f t="shared" si="0"/>
        <v>14</v>
      </c>
      <c r="E44" s="27">
        <v>17</v>
      </c>
      <c r="F44" s="38" t="s">
        <v>487</v>
      </c>
    </row>
    <row r="45" spans="1:6">
      <c r="A45" s="35">
        <v>43</v>
      </c>
      <c r="B45" s="32" t="s">
        <v>415</v>
      </c>
      <c r="C45" s="27" t="s">
        <v>112</v>
      </c>
      <c r="D45" s="27">
        <f t="shared" si="0"/>
        <v>29</v>
      </c>
      <c r="E45" s="27">
        <v>2</v>
      </c>
      <c r="F45" s="26"/>
    </row>
    <row r="46" spans="1:6">
      <c r="A46" s="35">
        <v>44</v>
      </c>
      <c r="B46" s="32" t="s">
        <v>416</v>
      </c>
      <c r="C46" s="27" t="s">
        <v>112</v>
      </c>
      <c r="D46" s="27">
        <f t="shared" si="0"/>
        <v>29</v>
      </c>
      <c r="E46" s="27">
        <v>2</v>
      </c>
      <c r="F46" s="26"/>
    </row>
    <row r="47" spans="1:6">
      <c r="A47" s="35">
        <v>45</v>
      </c>
      <c r="B47" s="32" t="s">
        <v>417</v>
      </c>
      <c r="C47" s="27" t="s">
        <v>105</v>
      </c>
      <c r="D47" s="27">
        <f t="shared" si="0"/>
        <v>28.5</v>
      </c>
      <c r="E47" s="27">
        <v>2.5</v>
      </c>
      <c r="F47" s="26"/>
    </row>
    <row r="48" spans="1:6">
      <c r="A48" s="35">
        <v>46</v>
      </c>
      <c r="B48" s="32" t="s">
        <v>37</v>
      </c>
      <c r="C48" s="27" t="s">
        <v>397</v>
      </c>
      <c r="D48" s="27">
        <f t="shared" si="0"/>
        <v>31</v>
      </c>
      <c r="E48" s="27">
        <v>0</v>
      </c>
      <c r="F48" s="26"/>
    </row>
    <row r="49" spans="1:6">
      <c r="A49" s="35">
        <v>47</v>
      </c>
      <c r="B49" s="32" t="s">
        <v>33</v>
      </c>
      <c r="C49" s="27" t="s">
        <v>397</v>
      </c>
      <c r="D49" s="27">
        <f t="shared" si="0"/>
        <v>31</v>
      </c>
      <c r="E49" s="27">
        <v>0</v>
      </c>
      <c r="F49" s="26"/>
    </row>
    <row r="50" spans="1:6">
      <c r="A50" s="35">
        <v>48</v>
      </c>
      <c r="B50" s="32" t="s">
        <v>35</v>
      </c>
      <c r="C50" s="27" t="s">
        <v>397</v>
      </c>
      <c r="D50" s="27">
        <f t="shared" si="0"/>
        <v>31</v>
      </c>
      <c r="E50" s="27">
        <v>0</v>
      </c>
      <c r="F50" s="26"/>
    </row>
    <row r="51" spans="1:6">
      <c r="A51" s="35">
        <v>49</v>
      </c>
      <c r="B51" s="32" t="s">
        <v>38</v>
      </c>
      <c r="C51" s="27" t="s">
        <v>397</v>
      </c>
      <c r="D51" s="27">
        <f t="shared" si="0"/>
        <v>31</v>
      </c>
      <c r="E51" s="27">
        <v>0</v>
      </c>
      <c r="F51" s="26"/>
    </row>
    <row r="52" spans="1:6">
      <c r="A52" s="35">
        <v>50</v>
      </c>
      <c r="B52" s="32" t="s">
        <v>418</v>
      </c>
      <c r="C52" s="27" t="s">
        <v>70</v>
      </c>
      <c r="D52" s="27">
        <f t="shared" si="0"/>
        <v>31</v>
      </c>
      <c r="E52" s="27">
        <v>0</v>
      </c>
      <c r="F52" s="26"/>
    </row>
    <row r="53" spans="1:6">
      <c r="A53" s="35">
        <v>51</v>
      </c>
      <c r="B53" s="32" t="s">
        <v>419</v>
      </c>
      <c r="C53" s="27" t="s">
        <v>70</v>
      </c>
      <c r="D53" s="27">
        <f t="shared" si="0"/>
        <v>31</v>
      </c>
      <c r="E53" s="27">
        <v>0</v>
      </c>
      <c r="F53" s="26"/>
    </row>
    <row r="54" spans="1:6">
      <c r="A54" s="35">
        <v>52</v>
      </c>
      <c r="B54" s="32" t="s">
        <v>95</v>
      </c>
      <c r="C54" s="27" t="s">
        <v>101</v>
      </c>
      <c r="D54" s="27">
        <f t="shared" si="0"/>
        <v>29</v>
      </c>
      <c r="E54" s="27">
        <v>2</v>
      </c>
      <c r="F54" s="26"/>
    </row>
    <row r="55" spans="1:6">
      <c r="A55" s="35">
        <v>53</v>
      </c>
      <c r="B55" s="32" t="s">
        <v>438</v>
      </c>
      <c r="C55" s="27" t="s">
        <v>98</v>
      </c>
      <c r="D55" s="27">
        <f t="shared" si="0"/>
        <v>28</v>
      </c>
      <c r="E55" s="27">
        <v>3</v>
      </c>
      <c r="F55" s="26"/>
    </row>
    <row r="56" spans="1:6">
      <c r="A56" s="35">
        <v>54</v>
      </c>
      <c r="B56" s="32" t="s">
        <v>439</v>
      </c>
      <c r="C56" s="27" t="s">
        <v>98</v>
      </c>
      <c r="D56" s="27">
        <f t="shared" si="0"/>
        <v>28</v>
      </c>
      <c r="E56" s="27">
        <v>3</v>
      </c>
      <c r="F56" s="26"/>
    </row>
    <row r="57" spans="1:6">
      <c r="A57" s="35">
        <v>55</v>
      </c>
      <c r="B57" s="32" t="s">
        <v>445</v>
      </c>
      <c r="C57" s="27" t="s">
        <v>103</v>
      </c>
      <c r="D57" s="27">
        <f t="shared" si="0"/>
        <v>31</v>
      </c>
      <c r="E57" s="27">
        <v>0</v>
      </c>
      <c r="F57" s="26"/>
    </row>
    <row r="58" spans="1:6">
      <c r="A58" s="35">
        <v>56</v>
      </c>
      <c r="B58" s="39" t="s">
        <v>72</v>
      </c>
      <c r="C58" s="27" t="s">
        <v>420</v>
      </c>
      <c r="D58" s="27">
        <f t="shared" si="0"/>
        <v>31</v>
      </c>
      <c r="E58" s="27">
        <v>0</v>
      </c>
      <c r="F58" s="26" t="s">
        <v>488</v>
      </c>
    </row>
    <row r="59" spans="1:6">
      <c r="A59" s="35">
        <v>57</v>
      </c>
      <c r="B59" s="32" t="s">
        <v>74</v>
      </c>
      <c r="C59" s="27" t="s">
        <v>421</v>
      </c>
      <c r="D59" s="27">
        <f t="shared" si="0"/>
        <v>31</v>
      </c>
      <c r="E59" s="27">
        <v>0</v>
      </c>
      <c r="F59" s="26"/>
    </row>
    <row r="60" spans="1:6">
      <c r="A60" s="35">
        <v>58</v>
      </c>
      <c r="B60" s="32" t="s">
        <v>402</v>
      </c>
      <c r="C60" s="27" t="s">
        <v>403</v>
      </c>
      <c r="D60" s="27">
        <f t="shared" si="0"/>
        <v>31</v>
      </c>
      <c r="E60" s="27">
        <v>0</v>
      </c>
      <c r="F60" s="26"/>
    </row>
    <row r="61" spans="1:6">
      <c r="A61" s="35">
        <v>59</v>
      </c>
      <c r="B61" s="32" t="s">
        <v>374</v>
      </c>
      <c r="C61" s="27" t="s">
        <v>375</v>
      </c>
      <c r="D61" s="27">
        <f t="shared" si="0"/>
        <v>31</v>
      </c>
      <c r="E61" s="27">
        <v>0</v>
      </c>
      <c r="F61" s="26"/>
    </row>
    <row r="62" spans="1:6">
      <c r="A62" s="35">
        <v>60</v>
      </c>
      <c r="B62" s="32" t="s">
        <v>150</v>
      </c>
      <c r="C62" s="27" t="s">
        <v>381</v>
      </c>
      <c r="D62" s="27">
        <f t="shared" si="0"/>
        <v>28</v>
      </c>
      <c r="E62" s="27">
        <v>3</v>
      </c>
      <c r="F62" s="26"/>
    </row>
    <row r="63" spans="1:6">
      <c r="A63" s="35">
        <v>61</v>
      </c>
      <c r="B63" s="32" t="s">
        <v>440</v>
      </c>
      <c r="C63" s="27" t="s">
        <v>405</v>
      </c>
      <c r="D63" s="27">
        <f t="shared" si="0"/>
        <v>31</v>
      </c>
      <c r="E63" s="27">
        <v>0</v>
      </c>
      <c r="F63" s="26"/>
    </row>
    <row r="64" spans="1:6">
      <c r="A64" s="35">
        <v>62</v>
      </c>
      <c r="B64" s="32" t="s">
        <v>80</v>
      </c>
      <c r="C64" s="27" t="s">
        <v>405</v>
      </c>
      <c r="D64" s="27">
        <f t="shared" si="0"/>
        <v>27</v>
      </c>
      <c r="E64" s="27">
        <v>4</v>
      </c>
      <c r="F64" s="26"/>
    </row>
    <row r="65" spans="1:6">
      <c r="A65" s="35">
        <v>63</v>
      </c>
      <c r="B65" s="32" t="s">
        <v>441</v>
      </c>
      <c r="C65" s="27" t="s">
        <v>408</v>
      </c>
      <c r="D65" s="27">
        <f t="shared" si="0"/>
        <v>31</v>
      </c>
      <c r="E65" s="27">
        <v>0</v>
      </c>
      <c r="F65" s="26"/>
    </row>
    <row r="66" spans="1:6">
      <c r="A66" s="35">
        <v>64</v>
      </c>
      <c r="B66" s="32" t="s">
        <v>409</v>
      </c>
      <c r="C66" s="27" t="s">
        <v>408</v>
      </c>
      <c r="D66" s="27">
        <f t="shared" si="0"/>
        <v>24.5</v>
      </c>
      <c r="E66" s="27">
        <v>6.5</v>
      </c>
      <c r="F66" s="26"/>
    </row>
    <row r="67" spans="1:6">
      <c r="A67" s="35">
        <v>65</v>
      </c>
      <c r="B67" s="32" t="s">
        <v>489</v>
      </c>
      <c r="C67" s="27" t="s">
        <v>490</v>
      </c>
      <c r="D67" s="27">
        <f t="shared" si="0"/>
        <v>31</v>
      </c>
      <c r="E67" s="27"/>
      <c r="F67" s="26"/>
    </row>
    <row r="68" spans="1:6">
      <c r="A68" s="35">
        <v>66</v>
      </c>
      <c r="B68" s="32" t="s">
        <v>44</v>
      </c>
      <c r="C68" s="27" t="s">
        <v>382</v>
      </c>
      <c r="D68" s="27">
        <f t="shared" ref="D68:D92" si="1">(31-E68)</f>
        <v>30</v>
      </c>
      <c r="E68" s="27">
        <v>1</v>
      </c>
      <c r="F68" s="26"/>
    </row>
    <row r="69" spans="1:6">
      <c r="A69" s="35">
        <v>67</v>
      </c>
      <c r="B69" s="32" t="s">
        <v>383</v>
      </c>
      <c r="C69" s="27" t="s">
        <v>384</v>
      </c>
      <c r="D69" s="27">
        <f t="shared" si="1"/>
        <v>28</v>
      </c>
      <c r="E69" s="27">
        <v>3</v>
      </c>
      <c r="F69" s="26"/>
    </row>
    <row r="70" spans="1:6">
      <c r="A70" s="35">
        <v>68</v>
      </c>
      <c r="B70" s="37" t="s">
        <v>398</v>
      </c>
      <c r="C70" s="27" t="s">
        <v>399</v>
      </c>
      <c r="D70" s="27">
        <f t="shared" si="1"/>
        <v>14</v>
      </c>
      <c r="E70" s="27">
        <v>17</v>
      </c>
      <c r="F70" s="38" t="s">
        <v>487</v>
      </c>
    </row>
    <row r="71" spans="1:6">
      <c r="A71" s="35">
        <v>69</v>
      </c>
      <c r="B71" s="32" t="s">
        <v>400</v>
      </c>
      <c r="C71" s="27" t="s">
        <v>399</v>
      </c>
      <c r="D71" s="27">
        <f t="shared" si="1"/>
        <v>31</v>
      </c>
      <c r="E71" s="27">
        <v>0</v>
      </c>
      <c r="F71" s="26"/>
    </row>
    <row r="72" spans="1:6">
      <c r="A72" s="35">
        <v>70</v>
      </c>
      <c r="B72" s="32" t="s">
        <v>31</v>
      </c>
      <c r="C72" s="27" t="s">
        <v>399</v>
      </c>
      <c r="D72" s="27">
        <f t="shared" si="1"/>
        <v>31</v>
      </c>
      <c r="E72" s="27">
        <v>0</v>
      </c>
      <c r="F72" s="26"/>
    </row>
    <row r="73" spans="1:6">
      <c r="A73" s="35">
        <v>71</v>
      </c>
      <c r="B73" s="32" t="s">
        <v>401</v>
      </c>
      <c r="C73" s="27" t="s">
        <v>399</v>
      </c>
      <c r="D73" s="27">
        <f t="shared" si="1"/>
        <v>31</v>
      </c>
      <c r="E73" s="27">
        <v>0</v>
      </c>
      <c r="F73" s="26"/>
    </row>
    <row r="74" spans="1:6">
      <c r="A74" s="35">
        <v>72</v>
      </c>
      <c r="B74" s="37" t="s">
        <v>422</v>
      </c>
      <c r="C74" s="27" t="s">
        <v>423</v>
      </c>
      <c r="D74" s="27">
        <f t="shared" si="1"/>
        <v>31</v>
      </c>
      <c r="E74" s="27">
        <v>0</v>
      </c>
      <c r="F74" s="26" t="s">
        <v>488</v>
      </c>
    </row>
    <row r="75" spans="1:6">
      <c r="A75" s="35">
        <v>73</v>
      </c>
      <c r="B75" s="32" t="s">
        <v>424</v>
      </c>
      <c r="C75" s="27" t="s">
        <v>423</v>
      </c>
      <c r="D75" s="27">
        <f t="shared" si="1"/>
        <v>31</v>
      </c>
      <c r="E75" s="27">
        <v>0</v>
      </c>
      <c r="F75" s="26"/>
    </row>
    <row r="76" spans="1:6">
      <c r="A76" s="35">
        <v>74</v>
      </c>
      <c r="B76" s="32" t="s">
        <v>425</v>
      </c>
      <c r="C76" s="27" t="s">
        <v>130</v>
      </c>
      <c r="D76" s="27">
        <f t="shared" si="1"/>
        <v>28</v>
      </c>
      <c r="E76" s="27">
        <v>3</v>
      </c>
      <c r="F76" s="26"/>
    </row>
    <row r="77" spans="1:6">
      <c r="A77" s="35">
        <v>75</v>
      </c>
      <c r="B77" s="32" t="s">
        <v>131</v>
      </c>
      <c r="C77" s="27" t="s">
        <v>426</v>
      </c>
      <c r="D77" s="27">
        <f t="shared" si="1"/>
        <v>31</v>
      </c>
      <c r="E77" s="27">
        <v>0</v>
      </c>
      <c r="F77" s="26"/>
    </row>
    <row r="78" spans="1:6">
      <c r="A78" s="35">
        <v>76</v>
      </c>
      <c r="B78" s="32" t="s">
        <v>427</v>
      </c>
      <c r="C78" s="27" t="s">
        <v>426</v>
      </c>
      <c r="D78" s="27">
        <f t="shared" si="1"/>
        <v>29</v>
      </c>
      <c r="E78" s="27">
        <v>2</v>
      </c>
      <c r="F78" s="26"/>
    </row>
    <row r="79" spans="1:6">
      <c r="A79" s="35">
        <v>77</v>
      </c>
      <c r="B79" s="32" t="s">
        <v>428</v>
      </c>
      <c r="C79" s="27" t="s">
        <v>77</v>
      </c>
      <c r="D79" s="27">
        <f t="shared" si="1"/>
        <v>31</v>
      </c>
      <c r="E79" s="27">
        <v>0</v>
      </c>
      <c r="F79" s="26"/>
    </row>
    <row r="80" spans="1:6">
      <c r="A80" s="35">
        <v>78</v>
      </c>
      <c r="B80" s="32" t="s">
        <v>491</v>
      </c>
      <c r="C80" s="27" t="s">
        <v>124</v>
      </c>
      <c r="D80" s="27">
        <f t="shared" si="1"/>
        <v>31</v>
      </c>
      <c r="E80" s="27">
        <v>0</v>
      </c>
      <c r="F80" s="26" t="s">
        <v>414</v>
      </c>
    </row>
    <row r="81" spans="1:6">
      <c r="A81" s="35">
        <v>79</v>
      </c>
      <c r="B81" s="32" t="s">
        <v>125</v>
      </c>
      <c r="C81" s="27" t="s">
        <v>124</v>
      </c>
      <c r="D81" s="27">
        <f t="shared" si="1"/>
        <v>31</v>
      </c>
      <c r="E81" s="27">
        <v>0</v>
      </c>
      <c r="F81" s="26"/>
    </row>
    <row r="82" spans="1:6">
      <c r="A82" s="35">
        <v>80</v>
      </c>
      <c r="B82" s="32" t="s">
        <v>430</v>
      </c>
      <c r="C82" s="27" t="s">
        <v>431</v>
      </c>
      <c r="D82" s="27">
        <f t="shared" si="1"/>
        <v>31</v>
      </c>
      <c r="E82" s="27">
        <v>0</v>
      </c>
      <c r="F82" s="26"/>
    </row>
    <row r="83" spans="1:6">
      <c r="A83" s="35">
        <v>81</v>
      </c>
      <c r="B83" s="32" t="s">
        <v>432</v>
      </c>
      <c r="C83" s="27" t="s">
        <v>431</v>
      </c>
      <c r="D83" s="27">
        <f t="shared" si="1"/>
        <v>31</v>
      </c>
      <c r="E83" s="27">
        <v>0</v>
      </c>
      <c r="F83" s="26"/>
    </row>
    <row r="84" spans="1:6">
      <c r="A84" s="35">
        <v>82</v>
      </c>
      <c r="B84" s="32" t="s">
        <v>348</v>
      </c>
      <c r="C84" s="27" t="s">
        <v>433</v>
      </c>
      <c r="D84" s="27">
        <f t="shared" si="1"/>
        <v>31</v>
      </c>
      <c r="E84" s="27">
        <v>0</v>
      </c>
      <c r="F84" s="26"/>
    </row>
    <row r="85" spans="1:6">
      <c r="A85" s="35">
        <v>83</v>
      </c>
      <c r="B85" s="32" t="s">
        <v>434</v>
      </c>
      <c r="C85" s="27" t="s">
        <v>433</v>
      </c>
      <c r="D85" s="27">
        <f t="shared" si="1"/>
        <v>31</v>
      </c>
      <c r="E85" s="27">
        <v>0</v>
      </c>
      <c r="F85" s="26"/>
    </row>
    <row r="86" spans="1:6">
      <c r="A86" s="35">
        <v>84</v>
      </c>
      <c r="B86" s="32" t="s">
        <v>435</v>
      </c>
      <c r="C86" s="27" t="s">
        <v>436</v>
      </c>
      <c r="D86" s="27">
        <f t="shared" si="1"/>
        <v>31</v>
      </c>
      <c r="E86" s="27">
        <v>0</v>
      </c>
      <c r="F86" s="26"/>
    </row>
    <row r="87" spans="1:6">
      <c r="A87" s="35">
        <v>85</v>
      </c>
      <c r="B87" s="32" t="s">
        <v>437</v>
      </c>
      <c r="C87" s="27" t="s">
        <v>436</v>
      </c>
      <c r="D87" s="27">
        <f t="shared" si="1"/>
        <v>31</v>
      </c>
      <c r="E87" s="27">
        <v>0</v>
      </c>
      <c r="F87" s="26"/>
    </row>
    <row r="88" spans="1:6">
      <c r="A88" s="40">
        <v>86</v>
      </c>
      <c r="B88" s="32" t="s">
        <v>442</v>
      </c>
      <c r="C88" s="27" t="s">
        <v>436</v>
      </c>
      <c r="D88" s="27">
        <f t="shared" si="1"/>
        <v>31</v>
      </c>
      <c r="E88" s="27">
        <v>0</v>
      </c>
      <c r="F88" s="26"/>
    </row>
    <row r="89" spans="1:6">
      <c r="A89" s="40">
        <v>87</v>
      </c>
      <c r="B89" s="33" t="s">
        <v>443</v>
      </c>
      <c r="C89" s="27" t="s">
        <v>436</v>
      </c>
      <c r="D89" s="27">
        <f t="shared" si="1"/>
        <v>31</v>
      </c>
      <c r="E89" s="27">
        <v>0</v>
      </c>
      <c r="F89" s="26"/>
    </row>
    <row r="90" spans="1:6">
      <c r="A90" s="40">
        <v>88</v>
      </c>
      <c r="B90" s="32" t="s">
        <v>444</v>
      </c>
      <c r="C90" s="27" t="s">
        <v>436</v>
      </c>
      <c r="D90" s="27">
        <f t="shared" si="1"/>
        <v>31</v>
      </c>
      <c r="E90" s="27">
        <v>0</v>
      </c>
      <c r="F90" s="26"/>
    </row>
    <row r="91" spans="1:6">
      <c r="A91" s="40">
        <v>89</v>
      </c>
      <c r="B91" s="32" t="s">
        <v>492</v>
      </c>
      <c r="C91" s="27" t="s">
        <v>399</v>
      </c>
      <c r="D91" s="27">
        <f t="shared" si="1"/>
        <v>17.5</v>
      </c>
      <c r="E91" s="27">
        <v>13.5</v>
      </c>
      <c r="F91" s="26" t="s">
        <v>414</v>
      </c>
    </row>
    <row r="92" spans="1:6">
      <c r="A92" s="40">
        <v>90</v>
      </c>
      <c r="B92" s="32" t="s">
        <v>493</v>
      </c>
      <c r="C92" s="27" t="s">
        <v>112</v>
      </c>
      <c r="D92" s="27">
        <f t="shared" si="1"/>
        <v>16</v>
      </c>
      <c r="E92" s="27">
        <v>15</v>
      </c>
      <c r="F92" s="26" t="s">
        <v>414</v>
      </c>
    </row>
    <row r="93" spans="1:6">
      <c r="A93" s="41">
        <v>91</v>
      </c>
      <c r="B93" s="32" t="s">
        <v>494</v>
      </c>
      <c r="C93" s="26" t="s">
        <v>145</v>
      </c>
      <c r="D93" s="27">
        <v>5</v>
      </c>
      <c r="E93" s="27">
        <v>26</v>
      </c>
      <c r="F93" s="26" t="s">
        <v>414</v>
      </c>
    </row>
  </sheetData>
  <mergeCells count="1">
    <mergeCell ref="A1:F1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5"/>
  <sheetViews>
    <sheetView workbookViewId="0">
      <selection activeCell="C86" sqref="C86"/>
    </sheetView>
  </sheetViews>
  <sheetFormatPr defaultRowHeight="15"/>
  <cols>
    <col min="1" max="1" width="5.28515625" customWidth="1"/>
    <col min="2" max="2" width="28" bestFit="1" customWidth="1"/>
    <col min="3" max="3" width="34" customWidth="1"/>
    <col min="4" max="4" width="18.28515625" bestFit="1" customWidth="1"/>
    <col min="5" max="5" width="12.28515625" bestFit="1" customWidth="1"/>
    <col min="6" max="6" width="21.85546875" bestFit="1" customWidth="1"/>
    <col min="7" max="7" width="22" bestFit="1" customWidth="1"/>
  </cols>
  <sheetData>
    <row r="1" spans="1:6">
      <c r="A1" s="58" t="s">
        <v>352</v>
      </c>
      <c r="B1" s="59"/>
      <c r="C1" s="59"/>
      <c r="D1" s="59"/>
      <c r="E1" s="59"/>
      <c r="F1" s="60"/>
    </row>
    <row r="2" spans="1:6">
      <c r="A2" s="13"/>
      <c r="B2" s="14" t="s">
        <v>155</v>
      </c>
      <c r="C2" s="14" t="s">
        <v>156</v>
      </c>
      <c r="D2" s="15" t="s">
        <v>158</v>
      </c>
      <c r="E2" s="15" t="s">
        <v>159</v>
      </c>
      <c r="F2" s="15" t="s">
        <v>160</v>
      </c>
    </row>
    <row r="3" spans="1:6" ht="15.75">
      <c r="A3" s="16">
        <v>1</v>
      </c>
      <c r="B3" s="22" t="s">
        <v>353</v>
      </c>
      <c r="C3" s="23" t="s">
        <v>354</v>
      </c>
      <c r="D3" s="4">
        <f>(31-E3)</f>
        <v>31</v>
      </c>
      <c r="E3" s="4">
        <v>0</v>
      </c>
      <c r="F3" s="4"/>
    </row>
    <row r="4" spans="1:6" ht="15.75">
      <c r="A4" s="16">
        <v>2</v>
      </c>
      <c r="B4" s="22" t="s">
        <v>355</v>
      </c>
      <c r="C4" s="23" t="s">
        <v>354</v>
      </c>
      <c r="D4" s="4">
        <f t="shared" ref="D4:D67" si="0">(31-E4)</f>
        <v>31</v>
      </c>
      <c r="E4" s="4">
        <v>0</v>
      </c>
      <c r="F4" s="4"/>
    </row>
    <row r="5" spans="1:6" ht="15.75">
      <c r="A5" s="16">
        <v>3</v>
      </c>
      <c r="B5" s="22" t="s">
        <v>356</v>
      </c>
      <c r="C5" s="23" t="s">
        <v>357</v>
      </c>
      <c r="D5" s="4">
        <f t="shared" si="0"/>
        <v>31</v>
      </c>
      <c r="E5" s="4">
        <v>0</v>
      </c>
      <c r="F5" s="4"/>
    </row>
    <row r="6" spans="1:6" ht="15.75">
      <c r="A6" s="16">
        <v>4</v>
      </c>
      <c r="B6" s="22" t="s">
        <v>358</v>
      </c>
      <c r="C6" s="23" t="s">
        <v>174</v>
      </c>
      <c r="D6" s="4">
        <f t="shared" si="0"/>
        <v>31</v>
      </c>
      <c r="E6" s="4">
        <v>0</v>
      </c>
      <c r="F6" s="4"/>
    </row>
    <row r="7" spans="1:6" ht="13.5" customHeight="1">
      <c r="A7" s="16">
        <v>5</v>
      </c>
      <c r="B7" s="22" t="s">
        <v>359</v>
      </c>
      <c r="C7" s="23" t="s">
        <v>174</v>
      </c>
      <c r="D7" s="4">
        <f t="shared" si="0"/>
        <v>31</v>
      </c>
      <c r="E7" s="4">
        <v>0</v>
      </c>
      <c r="F7" s="4"/>
    </row>
    <row r="8" spans="1:6" ht="15.75">
      <c r="A8" s="16">
        <v>6</v>
      </c>
      <c r="B8" s="22" t="s">
        <v>360</v>
      </c>
      <c r="C8" s="23" t="s">
        <v>174</v>
      </c>
      <c r="D8" s="4">
        <f t="shared" si="0"/>
        <v>31</v>
      </c>
      <c r="E8" s="4">
        <v>0</v>
      </c>
      <c r="F8" s="4"/>
    </row>
    <row r="9" spans="1:6" ht="15.75">
      <c r="A9" s="16">
        <v>7</v>
      </c>
      <c r="B9" s="22" t="s">
        <v>361</v>
      </c>
      <c r="C9" s="23" t="s">
        <v>174</v>
      </c>
      <c r="D9" s="4">
        <f t="shared" si="0"/>
        <v>31</v>
      </c>
      <c r="E9" s="4">
        <v>0</v>
      </c>
      <c r="F9" s="4"/>
    </row>
    <row r="10" spans="1:6" ht="15.75">
      <c r="A10" s="16">
        <v>8</v>
      </c>
      <c r="B10" s="22" t="s">
        <v>362</v>
      </c>
      <c r="C10" s="23" t="s">
        <v>174</v>
      </c>
      <c r="D10" s="4">
        <f t="shared" si="0"/>
        <v>31</v>
      </c>
      <c r="E10" s="4">
        <v>0</v>
      </c>
      <c r="F10" s="4"/>
    </row>
    <row r="11" spans="1:6" ht="15.75">
      <c r="A11" s="16">
        <v>9</v>
      </c>
      <c r="B11" s="22" t="s">
        <v>363</v>
      </c>
      <c r="C11" s="23" t="s">
        <v>174</v>
      </c>
      <c r="D11" s="4">
        <f t="shared" si="0"/>
        <v>31</v>
      </c>
      <c r="E11" s="4">
        <v>0</v>
      </c>
      <c r="F11" s="4"/>
    </row>
    <row r="12" spans="1:6" ht="15.75">
      <c r="A12" s="16">
        <v>10</v>
      </c>
      <c r="B12" s="22" t="s">
        <v>364</v>
      </c>
      <c r="C12" s="23" t="s">
        <v>174</v>
      </c>
      <c r="D12" s="4">
        <f t="shared" si="0"/>
        <v>31</v>
      </c>
      <c r="E12" s="4">
        <v>0</v>
      </c>
      <c r="F12" s="4"/>
    </row>
    <row r="13" spans="1:6" ht="15.75">
      <c r="A13" s="16">
        <v>11</v>
      </c>
      <c r="B13" s="22" t="s">
        <v>365</v>
      </c>
      <c r="C13" s="23" t="s">
        <v>174</v>
      </c>
      <c r="D13" s="4">
        <f t="shared" si="0"/>
        <v>31</v>
      </c>
      <c r="E13" s="4">
        <v>0</v>
      </c>
      <c r="F13" s="4"/>
    </row>
    <row r="14" spans="1:6" ht="15.75">
      <c r="A14" s="16">
        <v>12</v>
      </c>
      <c r="B14" s="22" t="s">
        <v>366</v>
      </c>
      <c r="C14" s="23" t="s">
        <v>367</v>
      </c>
      <c r="D14" s="4">
        <f t="shared" si="0"/>
        <v>31</v>
      </c>
      <c r="E14" s="4">
        <v>0</v>
      </c>
      <c r="F14" s="4"/>
    </row>
    <row r="15" spans="1:6" ht="15.75">
      <c r="A15" s="16">
        <v>13</v>
      </c>
      <c r="B15" s="22" t="s">
        <v>368</v>
      </c>
      <c r="C15" s="23" t="s">
        <v>369</v>
      </c>
      <c r="D15" s="4">
        <f t="shared" si="0"/>
        <v>31</v>
      </c>
      <c r="E15" s="4">
        <v>0</v>
      </c>
      <c r="F15" s="4"/>
    </row>
    <row r="16" spans="1:6" ht="15.75">
      <c r="A16" s="16">
        <v>14</v>
      </c>
      <c r="B16" s="22" t="s">
        <v>370</v>
      </c>
      <c r="C16" s="23" t="s">
        <v>371</v>
      </c>
      <c r="D16" s="4">
        <f t="shared" si="0"/>
        <v>31</v>
      </c>
      <c r="E16" s="4">
        <v>0</v>
      </c>
      <c r="F16" s="4"/>
    </row>
    <row r="17" spans="1:6" ht="15.75">
      <c r="A17" s="16">
        <v>15</v>
      </c>
      <c r="B17" s="22" t="s">
        <v>372</v>
      </c>
      <c r="C17" s="23" t="s">
        <v>373</v>
      </c>
      <c r="D17" s="4">
        <f t="shared" si="0"/>
        <v>31</v>
      </c>
      <c r="E17" s="4">
        <v>0</v>
      </c>
      <c r="F17" s="4"/>
    </row>
    <row r="18" spans="1:6" ht="15.75">
      <c r="A18" s="16">
        <v>16</v>
      </c>
      <c r="B18" s="24" t="s">
        <v>374</v>
      </c>
      <c r="C18" s="23" t="s">
        <v>375</v>
      </c>
      <c r="D18" s="4">
        <f t="shared" si="0"/>
        <v>31</v>
      </c>
      <c r="E18" s="4">
        <v>0</v>
      </c>
      <c r="F18" s="4"/>
    </row>
    <row r="19" spans="1:6" ht="15.75" customHeight="1">
      <c r="A19" s="16">
        <v>17</v>
      </c>
      <c r="B19" s="22" t="s">
        <v>376</v>
      </c>
      <c r="C19" s="23" t="s">
        <v>377</v>
      </c>
      <c r="D19" s="4">
        <f t="shared" si="0"/>
        <v>31</v>
      </c>
      <c r="E19" s="4">
        <v>0</v>
      </c>
      <c r="F19" s="4"/>
    </row>
    <row r="20" spans="1:6" ht="15.75">
      <c r="A20" s="16">
        <v>18</v>
      </c>
      <c r="B20" s="22" t="s">
        <v>378</v>
      </c>
      <c r="C20" s="23" t="s">
        <v>379</v>
      </c>
      <c r="D20" s="4">
        <f t="shared" si="0"/>
        <v>31</v>
      </c>
      <c r="E20" s="4">
        <v>0</v>
      </c>
      <c r="F20" s="4"/>
    </row>
    <row r="21" spans="1:6" ht="15.75">
      <c r="A21" s="16">
        <v>19</v>
      </c>
      <c r="B21" s="22" t="s">
        <v>380</v>
      </c>
      <c r="C21" s="23" t="s">
        <v>379</v>
      </c>
      <c r="D21" s="4">
        <f t="shared" si="0"/>
        <v>31</v>
      </c>
      <c r="E21" s="4">
        <v>0</v>
      </c>
      <c r="F21" s="4"/>
    </row>
    <row r="22" spans="1:6" ht="15.75">
      <c r="A22" s="16">
        <v>20</v>
      </c>
      <c r="B22" s="24" t="s">
        <v>150</v>
      </c>
      <c r="C22" s="23" t="s">
        <v>381</v>
      </c>
      <c r="D22" s="4">
        <f t="shared" si="0"/>
        <v>31</v>
      </c>
      <c r="E22" s="4">
        <v>0</v>
      </c>
      <c r="F22" s="4"/>
    </row>
    <row r="23" spans="1:6" ht="15.75">
      <c r="A23" s="16">
        <v>21</v>
      </c>
      <c r="B23" s="24" t="s">
        <v>44</v>
      </c>
      <c r="C23" s="23" t="s">
        <v>382</v>
      </c>
      <c r="D23" s="4">
        <f t="shared" si="0"/>
        <v>31</v>
      </c>
      <c r="E23" s="4">
        <v>0</v>
      </c>
      <c r="F23" s="4"/>
    </row>
    <row r="24" spans="1:6" ht="15.75">
      <c r="A24" s="16">
        <v>22</v>
      </c>
      <c r="B24" s="24" t="s">
        <v>383</v>
      </c>
      <c r="C24" s="25" t="s">
        <v>384</v>
      </c>
      <c r="D24" s="4">
        <f t="shared" si="0"/>
        <v>31</v>
      </c>
      <c r="E24" s="4">
        <v>0</v>
      </c>
      <c r="F24" s="4"/>
    </row>
    <row r="25" spans="1:6" ht="16.5" customHeight="1">
      <c r="A25" s="16">
        <v>23</v>
      </c>
      <c r="B25" s="22" t="s">
        <v>62</v>
      </c>
      <c r="C25" s="23" t="s">
        <v>145</v>
      </c>
      <c r="D25" s="4">
        <f t="shared" si="0"/>
        <v>31</v>
      </c>
      <c r="E25" s="4">
        <v>0</v>
      </c>
      <c r="F25" s="4"/>
    </row>
    <row r="26" spans="1:6" ht="15.75">
      <c r="A26" s="16">
        <v>24</v>
      </c>
      <c r="B26" s="22" t="s">
        <v>385</v>
      </c>
      <c r="C26" s="23" t="s">
        <v>145</v>
      </c>
      <c r="D26" s="4">
        <f t="shared" si="0"/>
        <v>31</v>
      </c>
      <c r="E26" s="4">
        <v>0</v>
      </c>
      <c r="F26" s="4"/>
    </row>
    <row r="27" spans="1:6" ht="15.75">
      <c r="A27" s="16">
        <v>25</v>
      </c>
      <c r="B27" s="22" t="s">
        <v>386</v>
      </c>
      <c r="C27" s="23" t="s">
        <v>145</v>
      </c>
      <c r="D27" s="4">
        <f t="shared" si="0"/>
        <v>31</v>
      </c>
      <c r="E27" s="4">
        <v>0</v>
      </c>
      <c r="F27" s="4"/>
    </row>
    <row r="28" spans="1:6" ht="18" customHeight="1">
      <c r="A28" s="16">
        <v>26</v>
      </c>
      <c r="B28" s="22" t="s">
        <v>50</v>
      </c>
      <c r="C28" s="23" t="s">
        <v>145</v>
      </c>
      <c r="D28" s="4">
        <f t="shared" si="0"/>
        <v>31</v>
      </c>
      <c r="E28" s="4">
        <v>0</v>
      </c>
      <c r="F28" s="4"/>
    </row>
    <row r="29" spans="1:6" ht="15.75">
      <c r="A29" s="16">
        <v>27</v>
      </c>
      <c r="B29" s="24" t="s">
        <v>58</v>
      </c>
      <c r="C29" s="23" t="s">
        <v>145</v>
      </c>
      <c r="D29" s="4">
        <f t="shared" si="0"/>
        <v>31</v>
      </c>
      <c r="E29" s="4">
        <v>0</v>
      </c>
      <c r="F29" s="4"/>
    </row>
    <row r="30" spans="1:6" ht="15.75">
      <c r="A30" s="16">
        <v>28</v>
      </c>
      <c r="B30" s="24" t="s">
        <v>387</v>
      </c>
      <c r="C30" s="23" t="s">
        <v>145</v>
      </c>
      <c r="D30" s="4">
        <f t="shared" si="0"/>
        <v>31</v>
      </c>
      <c r="E30" s="4">
        <v>0</v>
      </c>
      <c r="F30" s="4"/>
    </row>
    <row r="31" spans="1:6" ht="15.75">
      <c r="A31" s="16">
        <v>29</v>
      </c>
      <c r="B31" s="24" t="s">
        <v>51</v>
      </c>
      <c r="C31" s="23" t="s">
        <v>145</v>
      </c>
      <c r="D31" s="4">
        <f t="shared" si="0"/>
        <v>31</v>
      </c>
      <c r="E31" s="4">
        <v>0</v>
      </c>
      <c r="F31" s="4"/>
    </row>
    <row r="32" spans="1:6" ht="15.75">
      <c r="A32" s="16">
        <v>30</v>
      </c>
      <c r="B32" s="24" t="s">
        <v>59</v>
      </c>
      <c r="C32" s="23" t="s">
        <v>145</v>
      </c>
      <c r="D32" s="4">
        <f t="shared" si="0"/>
        <v>31</v>
      </c>
      <c r="E32" s="4">
        <v>0</v>
      </c>
      <c r="F32" s="4"/>
    </row>
    <row r="33" spans="1:6" ht="15.75">
      <c r="A33" s="16">
        <v>31</v>
      </c>
      <c r="B33" s="24" t="s">
        <v>388</v>
      </c>
      <c r="C33" s="23" t="s">
        <v>145</v>
      </c>
      <c r="D33" s="4">
        <f t="shared" si="0"/>
        <v>31</v>
      </c>
      <c r="E33" s="4">
        <v>0</v>
      </c>
      <c r="F33" s="4"/>
    </row>
    <row r="34" spans="1:6" ht="15.75">
      <c r="A34" s="16">
        <v>32</v>
      </c>
      <c r="B34" s="24" t="s">
        <v>389</v>
      </c>
      <c r="C34" s="23" t="s">
        <v>145</v>
      </c>
      <c r="D34" s="4">
        <f t="shared" si="0"/>
        <v>31</v>
      </c>
      <c r="E34" s="4">
        <v>0</v>
      </c>
      <c r="F34" s="4"/>
    </row>
    <row r="35" spans="1:6" ht="15.75">
      <c r="A35" s="16">
        <v>33</v>
      </c>
      <c r="B35" s="24" t="s">
        <v>390</v>
      </c>
      <c r="C35" s="23" t="s">
        <v>145</v>
      </c>
      <c r="D35" s="4">
        <f t="shared" si="0"/>
        <v>31</v>
      </c>
      <c r="E35" s="4">
        <v>0</v>
      </c>
      <c r="F35" s="19"/>
    </row>
    <row r="36" spans="1:6" ht="15.75">
      <c r="A36" s="16">
        <v>34</v>
      </c>
      <c r="B36" s="24" t="s">
        <v>391</v>
      </c>
      <c r="C36" s="23" t="s">
        <v>145</v>
      </c>
      <c r="D36" s="4">
        <f t="shared" si="0"/>
        <v>31</v>
      </c>
      <c r="E36" s="4">
        <v>0</v>
      </c>
      <c r="F36" s="4"/>
    </row>
    <row r="37" spans="1:6" ht="15.75">
      <c r="A37" s="16">
        <v>35</v>
      </c>
      <c r="B37" s="24" t="s">
        <v>53</v>
      </c>
      <c r="C37" s="23" t="s">
        <v>145</v>
      </c>
      <c r="D37" s="4">
        <f t="shared" si="0"/>
        <v>31</v>
      </c>
      <c r="E37" s="4">
        <v>0</v>
      </c>
      <c r="F37" s="19"/>
    </row>
    <row r="38" spans="1:6" ht="15.75">
      <c r="A38" s="16">
        <v>36</v>
      </c>
      <c r="B38" s="24" t="s">
        <v>392</v>
      </c>
      <c r="C38" s="23" t="s">
        <v>145</v>
      </c>
      <c r="D38" s="4">
        <f t="shared" si="0"/>
        <v>31</v>
      </c>
      <c r="E38" s="4">
        <v>0</v>
      </c>
      <c r="F38" s="4"/>
    </row>
    <row r="39" spans="1:6" ht="15.75">
      <c r="A39" s="16">
        <v>37</v>
      </c>
      <c r="B39" s="24" t="s">
        <v>393</v>
      </c>
      <c r="C39" s="23" t="s">
        <v>145</v>
      </c>
      <c r="D39" s="4">
        <f t="shared" si="0"/>
        <v>31</v>
      </c>
      <c r="E39" s="4">
        <v>0</v>
      </c>
      <c r="F39" s="4"/>
    </row>
    <row r="40" spans="1:6" ht="15.75">
      <c r="A40" s="16">
        <v>38</v>
      </c>
      <c r="B40" s="24" t="s">
        <v>394</v>
      </c>
      <c r="C40" s="23" t="s">
        <v>145</v>
      </c>
      <c r="D40" s="4">
        <f t="shared" si="0"/>
        <v>31</v>
      </c>
      <c r="E40" s="4">
        <v>0</v>
      </c>
      <c r="F40" s="4"/>
    </row>
    <row r="41" spans="1:6" ht="15.75">
      <c r="A41" s="16">
        <v>39</v>
      </c>
      <c r="B41" s="24" t="s">
        <v>395</v>
      </c>
      <c r="C41" s="23" t="s">
        <v>145</v>
      </c>
      <c r="D41" s="4">
        <f t="shared" si="0"/>
        <v>31</v>
      </c>
      <c r="E41" s="4">
        <v>0</v>
      </c>
      <c r="F41" s="4"/>
    </row>
    <row r="42" spans="1:6" ht="15.75">
      <c r="A42" s="16">
        <v>40</v>
      </c>
      <c r="B42" s="24" t="s">
        <v>396</v>
      </c>
      <c r="C42" s="23" t="s">
        <v>145</v>
      </c>
      <c r="D42" s="4">
        <f t="shared" si="0"/>
        <v>31</v>
      </c>
      <c r="E42" s="4">
        <v>0</v>
      </c>
      <c r="F42" s="19"/>
    </row>
    <row r="43" spans="1:6" ht="15.75">
      <c r="A43" s="16">
        <v>41</v>
      </c>
      <c r="B43" s="24" t="s">
        <v>37</v>
      </c>
      <c r="C43" s="23" t="s">
        <v>397</v>
      </c>
      <c r="D43" s="4">
        <f t="shared" si="0"/>
        <v>31</v>
      </c>
      <c r="E43" s="4">
        <v>0</v>
      </c>
      <c r="F43" s="4"/>
    </row>
    <row r="44" spans="1:6" ht="15.75">
      <c r="A44" s="16">
        <v>42</v>
      </c>
      <c r="B44" s="24" t="s">
        <v>33</v>
      </c>
      <c r="C44" s="23" t="s">
        <v>397</v>
      </c>
      <c r="D44" s="4">
        <f t="shared" si="0"/>
        <v>31</v>
      </c>
      <c r="E44" s="4">
        <v>0</v>
      </c>
      <c r="F44" s="4"/>
    </row>
    <row r="45" spans="1:6" ht="15.75">
      <c r="A45" s="16">
        <v>43</v>
      </c>
      <c r="B45" s="24" t="s">
        <v>35</v>
      </c>
      <c r="C45" s="23" t="s">
        <v>397</v>
      </c>
      <c r="D45" s="4">
        <f t="shared" si="0"/>
        <v>31</v>
      </c>
      <c r="E45" s="4">
        <v>0</v>
      </c>
      <c r="F45" s="4"/>
    </row>
    <row r="46" spans="1:6" ht="15.75">
      <c r="A46" s="16">
        <v>44</v>
      </c>
      <c r="B46" s="24" t="s">
        <v>38</v>
      </c>
      <c r="C46" s="23" t="s">
        <v>397</v>
      </c>
      <c r="D46" s="4">
        <f t="shared" si="0"/>
        <v>31</v>
      </c>
      <c r="E46" s="4">
        <v>0</v>
      </c>
      <c r="F46" s="4"/>
    </row>
    <row r="47" spans="1:6" ht="15.75">
      <c r="A47" s="16">
        <v>45</v>
      </c>
      <c r="B47" s="24" t="s">
        <v>398</v>
      </c>
      <c r="C47" s="23" t="s">
        <v>399</v>
      </c>
      <c r="D47" s="4">
        <f t="shared" si="0"/>
        <v>31</v>
      </c>
      <c r="E47" s="4">
        <v>0</v>
      </c>
      <c r="F47" s="19"/>
    </row>
    <row r="48" spans="1:6" ht="15.75">
      <c r="A48" s="16">
        <v>46</v>
      </c>
      <c r="B48" s="24" t="s">
        <v>400</v>
      </c>
      <c r="C48" s="23" t="s">
        <v>399</v>
      </c>
      <c r="D48" s="4">
        <f t="shared" si="0"/>
        <v>31</v>
      </c>
      <c r="E48" s="4">
        <v>0</v>
      </c>
      <c r="F48" s="19"/>
    </row>
    <row r="49" spans="1:6" ht="15.75">
      <c r="A49" s="16">
        <v>47</v>
      </c>
      <c r="B49" s="24" t="s">
        <v>31</v>
      </c>
      <c r="C49" s="23" t="s">
        <v>399</v>
      </c>
      <c r="D49" s="4">
        <f t="shared" si="0"/>
        <v>31</v>
      </c>
      <c r="E49" s="4">
        <v>0</v>
      </c>
      <c r="F49" s="19"/>
    </row>
    <row r="50" spans="1:6" ht="15.75">
      <c r="A50" s="16">
        <v>48</v>
      </c>
      <c r="B50" s="24" t="s">
        <v>401</v>
      </c>
      <c r="C50" s="23" t="s">
        <v>399</v>
      </c>
      <c r="D50" s="4">
        <f t="shared" si="0"/>
        <v>31</v>
      </c>
      <c r="E50" s="4">
        <v>0</v>
      </c>
      <c r="F50" s="4"/>
    </row>
    <row r="51" spans="1:6" ht="15.75">
      <c r="A51" s="16">
        <v>49</v>
      </c>
      <c r="B51" s="24" t="s">
        <v>402</v>
      </c>
      <c r="C51" s="23" t="s">
        <v>403</v>
      </c>
      <c r="D51" s="4">
        <f t="shared" si="0"/>
        <v>31</v>
      </c>
      <c r="E51" s="4">
        <v>0</v>
      </c>
      <c r="F51" s="4"/>
    </row>
    <row r="52" spans="1:6" ht="15.75">
      <c r="A52" s="16">
        <v>50</v>
      </c>
      <c r="B52" s="24" t="s">
        <v>404</v>
      </c>
      <c r="C52" s="23" t="s">
        <v>405</v>
      </c>
      <c r="D52" s="4">
        <f t="shared" si="0"/>
        <v>31</v>
      </c>
      <c r="E52" s="4">
        <v>0</v>
      </c>
      <c r="F52" s="26" t="s">
        <v>406</v>
      </c>
    </row>
    <row r="53" spans="1:6" ht="15.75">
      <c r="A53" s="16">
        <v>51</v>
      </c>
      <c r="B53" s="24" t="s">
        <v>80</v>
      </c>
      <c r="C53" s="23" t="s">
        <v>405</v>
      </c>
      <c r="D53" s="4">
        <f t="shared" si="0"/>
        <v>30</v>
      </c>
      <c r="E53" s="4">
        <v>1</v>
      </c>
      <c r="F53" s="4"/>
    </row>
    <row r="54" spans="1:6" ht="15.75">
      <c r="A54" s="16">
        <v>52</v>
      </c>
      <c r="B54" s="24" t="s">
        <v>407</v>
      </c>
      <c r="C54" s="23" t="s">
        <v>408</v>
      </c>
      <c r="D54" s="4">
        <f t="shared" si="0"/>
        <v>31</v>
      </c>
      <c r="E54" s="4">
        <v>0</v>
      </c>
      <c r="F54" s="26" t="s">
        <v>406</v>
      </c>
    </row>
    <row r="55" spans="1:6" ht="15.75">
      <c r="A55" s="16">
        <v>53</v>
      </c>
      <c r="B55" s="24" t="s">
        <v>409</v>
      </c>
      <c r="C55" s="23" t="s">
        <v>408</v>
      </c>
      <c r="D55" s="4">
        <f t="shared" si="0"/>
        <v>31</v>
      </c>
      <c r="E55" s="4">
        <v>0</v>
      </c>
      <c r="F55" s="4"/>
    </row>
    <row r="56" spans="1:6" ht="15.75">
      <c r="A56" s="16">
        <v>54</v>
      </c>
      <c r="B56" s="24" t="s">
        <v>95</v>
      </c>
      <c r="C56" s="23" t="s">
        <v>101</v>
      </c>
      <c r="D56" s="4">
        <f t="shared" si="0"/>
        <v>29</v>
      </c>
      <c r="E56" s="4">
        <v>2</v>
      </c>
      <c r="F56" s="4"/>
    </row>
    <row r="57" spans="1:6" ht="15.75">
      <c r="A57" s="16">
        <v>55</v>
      </c>
      <c r="B57" s="24" t="s">
        <v>148</v>
      </c>
      <c r="C57" s="23" t="s">
        <v>98</v>
      </c>
      <c r="D57" s="4">
        <f t="shared" si="0"/>
        <v>31</v>
      </c>
      <c r="E57" s="4">
        <v>0</v>
      </c>
      <c r="F57" s="26" t="s">
        <v>406</v>
      </c>
    </row>
    <row r="58" spans="1:6" ht="15.75">
      <c r="A58" s="16">
        <v>56</v>
      </c>
      <c r="B58" s="24" t="s">
        <v>263</v>
      </c>
      <c r="C58" s="23" t="s">
        <v>98</v>
      </c>
      <c r="D58" s="4">
        <f t="shared" si="0"/>
        <v>31</v>
      </c>
      <c r="E58" s="4">
        <v>0</v>
      </c>
      <c r="F58" s="26" t="s">
        <v>406</v>
      </c>
    </row>
    <row r="59" spans="1:6" ht="15.75">
      <c r="A59" s="16">
        <v>57</v>
      </c>
      <c r="B59" s="24" t="s">
        <v>410</v>
      </c>
      <c r="C59" s="23" t="s">
        <v>105</v>
      </c>
      <c r="D59" s="4">
        <f t="shared" si="0"/>
        <v>31</v>
      </c>
      <c r="E59" s="4">
        <v>0</v>
      </c>
      <c r="F59" s="4"/>
    </row>
    <row r="60" spans="1:6" ht="15.75">
      <c r="A60" s="16">
        <v>58</v>
      </c>
      <c r="B60" s="24" t="s">
        <v>276</v>
      </c>
      <c r="C60" s="23" t="s">
        <v>105</v>
      </c>
      <c r="D60" s="4">
        <f t="shared" si="0"/>
        <v>31</v>
      </c>
      <c r="E60" s="4">
        <v>0</v>
      </c>
      <c r="F60" s="4"/>
    </row>
    <row r="61" spans="1:6" ht="15.75">
      <c r="A61" s="16">
        <v>59</v>
      </c>
      <c r="B61" s="24" t="s">
        <v>411</v>
      </c>
      <c r="C61" s="23" t="s">
        <v>105</v>
      </c>
      <c r="D61" s="4">
        <f t="shared" si="0"/>
        <v>31</v>
      </c>
      <c r="E61" s="4">
        <v>0</v>
      </c>
      <c r="F61" s="4"/>
    </row>
    <row r="62" spans="1:6" ht="15.75">
      <c r="A62" s="16">
        <v>60</v>
      </c>
      <c r="B62" s="24" t="s">
        <v>277</v>
      </c>
      <c r="C62" s="23" t="s">
        <v>105</v>
      </c>
      <c r="D62" s="4">
        <f t="shared" si="0"/>
        <v>31</v>
      </c>
      <c r="E62" s="4">
        <v>0</v>
      </c>
      <c r="F62" s="4"/>
    </row>
    <row r="63" spans="1:6" ht="15.75">
      <c r="A63" s="16">
        <v>61</v>
      </c>
      <c r="B63" s="24" t="s">
        <v>412</v>
      </c>
      <c r="C63" s="23" t="s">
        <v>105</v>
      </c>
      <c r="D63" s="4">
        <f t="shared" si="0"/>
        <v>31</v>
      </c>
      <c r="E63" s="4">
        <v>0</v>
      </c>
      <c r="F63" s="4"/>
    </row>
    <row r="64" spans="1:6" ht="15.75" customHeight="1">
      <c r="A64" s="16">
        <v>62</v>
      </c>
      <c r="B64" s="24" t="s">
        <v>413</v>
      </c>
      <c r="C64" s="23" t="s">
        <v>112</v>
      </c>
      <c r="D64" s="4">
        <f t="shared" si="0"/>
        <v>30</v>
      </c>
      <c r="E64" s="4">
        <v>1</v>
      </c>
      <c r="F64" s="26" t="s">
        <v>414</v>
      </c>
    </row>
    <row r="65" spans="1:6" ht="15.75">
      <c r="A65" s="16">
        <v>63</v>
      </c>
      <c r="B65" s="24" t="s">
        <v>415</v>
      </c>
      <c r="C65" s="23" t="s">
        <v>112</v>
      </c>
      <c r="D65" s="4">
        <f t="shared" si="0"/>
        <v>29.5</v>
      </c>
      <c r="E65" s="4">
        <v>1.5</v>
      </c>
      <c r="F65" s="4"/>
    </row>
    <row r="66" spans="1:6" ht="15.75">
      <c r="A66" s="16">
        <v>64</v>
      </c>
      <c r="B66" s="24" t="s">
        <v>416</v>
      </c>
      <c r="C66" s="23" t="s">
        <v>112</v>
      </c>
      <c r="D66" s="4">
        <f t="shared" si="0"/>
        <v>28.5</v>
      </c>
      <c r="E66" s="4">
        <v>2.5</v>
      </c>
      <c r="F66" s="26" t="s">
        <v>414</v>
      </c>
    </row>
    <row r="67" spans="1:6" ht="15.75">
      <c r="A67" s="16">
        <v>65</v>
      </c>
      <c r="B67" s="24" t="s">
        <v>417</v>
      </c>
      <c r="C67" s="23" t="s">
        <v>105</v>
      </c>
      <c r="D67" s="4">
        <f t="shared" si="0"/>
        <v>27.5</v>
      </c>
      <c r="E67" s="4">
        <v>3.5</v>
      </c>
      <c r="F67" s="26" t="s">
        <v>414</v>
      </c>
    </row>
    <row r="68" spans="1:6" ht="15.75">
      <c r="A68" s="16">
        <v>66</v>
      </c>
      <c r="B68" s="24" t="s">
        <v>418</v>
      </c>
      <c r="C68" s="23" t="s">
        <v>70</v>
      </c>
      <c r="D68" s="4">
        <f t="shared" ref="D68:D93" si="1">(31-E68)</f>
        <v>31</v>
      </c>
      <c r="E68" s="4">
        <v>0</v>
      </c>
      <c r="F68" s="4"/>
    </row>
    <row r="69" spans="1:6" ht="15.75">
      <c r="A69" s="16">
        <v>67</v>
      </c>
      <c r="B69" s="24" t="s">
        <v>419</v>
      </c>
      <c r="C69" s="23" t="s">
        <v>70</v>
      </c>
      <c r="D69" s="4">
        <f t="shared" si="1"/>
        <v>31</v>
      </c>
      <c r="E69" s="4">
        <v>0</v>
      </c>
      <c r="F69" s="4"/>
    </row>
    <row r="70" spans="1:6" ht="15.75">
      <c r="A70" s="16">
        <v>68</v>
      </c>
      <c r="B70" s="24" t="s">
        <v>72</v>
      </c>
      <c r="C70" s="23" t="s">
        <v>420</v>
      </c>
      <c r="D70" s="4">
        <f t="shared" si="1"/>
        <v>31</v>
      </c>
      <c r="E70" s="4">
        <v>0</v>
      </c>
      <c r="F70" s="4"/>
    </row>
    <row r="71" spans="1:6" ht="15.75">
      <c r="A71" s="16">
        <v>69</v>
      </c>
      <c r="B71" s="24" t="s">
        <v>74</v>
      </c>
      <c r="C71" s="23" t="s">
        <v>421</v>
      </c>
      <c r="D71" s="4">
        <f t="shared" si="1"/>
        <v>31</v>
      </c>
      <c r="E71" s="4">
        <v>0</v>
      </c>
      <c r="F71" s="4"/>
    </row>
    <row r="72" spans="1:6" ht="15.75">
      <c r="A72" s="16">
        <v>70</v>
      </c>
      <c r="B72" s="24" t="s">
        <v>422</v>
      </c>
      <c r="C72" s="23" t="s">
        <v>423</v>
      </c>
      <c r="D72" s="4">
        <f t="shared" si="1"/>
        <v>31</v>
      </c>
      <c r="E72" s="4">
        <v>0</v>
      </c>
      <c r="F72" s="4"/>
    </row>
    <row r="73" spans="1:6" ht="15.75">
      <c r="A73" s="16">
        <v>71</v>
      </c>
      <c r="B73" s="24" t="s">
        <v>424</v>
      </c>
      <c r="C73" s="23" t="s">
        <v>423</v>
      </c>
      <c r="D73" s="4">
        <f t="shared" si="1"/>
        <v>31</v>
      </c>
      <c r="E73" s="4">
        <v>0</v>
      </c>
      <c r="F73" s="4"/>
    </row>
    <row r="74" spans="1:6" ht="15.75">
      <c r="A74" s="16">
        <v>72</v>
      </c>
      <c r="B74" s="24" t="s">
        <v>425</v>
      </c>
      <c r="C74" s="23" t="s">
        <v>130</v>
      </c>
      <c r="D74" s="4">
        <f t="shared" si="1"/>
        <v>31</v>
      </c>
      <c r="E74" s="4">
        <v>0</v>
      </c>
      <c r="F74" s="26" t="s">
        <v>414</v>
      </c>
    </row>
    <row r="75" spans="1:6" ht="15.75">
      <c r="A75" s="16">
        <v>73</v>
      </c>
      <c r="B75" s="24" t="s">
        <v>131</v>
      </c>
      <c r="C75" s="23" t="s">
        <v>426</v>
      </c>
      <c r="D75" s="4">
        <f t="shared" si="1"/>
        <v>31</v>
      </c>
      <c r="E75" s="4">
        <v>0</v>
      </c>
      <c r="F75" s="4"/>
    </row>
    <row r="76" spans="1:6" ht="15.75">
      <c r="A76" s="16">
        <v>74</v>
      </c>
      <c r="B76" s="24" t="s">
        <v>427</v>
      </c>
      <c r="C76" s="23" t="s">
        <v>426</v>
      </c>
      <c r="D76" s="4">
        <f t="shared" si="1"/>
        <v>31</v>
      </c>
      <c r="E76" s="4">
        <v>0</v>
      </c>
      <c r="F76" s="26" t="s">
        <v>414</v>
      </c>
    </row>
    <row r="77" spans="1:6" ht="15.75">
      <c r="A77" s="16">
        <v>75</v>
      </c>
      <c r="B77" s="24" t="s">
        <v>428</v>
      </c>
      <c r="C77" s="23" t="s">
        <v>77</v>
      </c>
      <c r="D77" s="4">
        <f t="shared" si="1"/>
        <v>31</v>
      </c>
      <c r="E77" s="4">
        <v>0</v>
      </c>
      <c r="F77" s="4"/>
    </row>
    <row r="78" spans="1:6" ht="15.75">
      <c r="A78" s="16">
        <v>76</v>
      </c>
      <c r="B78" s="24" t="s">
        <v>429</v>
      </c>
      <c r="C78" s="23" t="s">
        <v>124</v>
      </c>
      <c r="D78" s="4">
        <f t="shared" si="1"/>
        <v>31</v>
      </c>
      <c r="E78" s="4">
        <v>0</v>
      </c>
      <c r="F78" s="26" t="s">
        <v>406</v>
      </c>
    </row>
    <row r="79" spans="1:6" ht="15.75">
      <c r="A79" s="16">
        <v>77</v>
      </c>
      <c r="B79" s="24" t="s">
        <v>125</v>
      </c>
      <c r="C79" s="23" t="s">
        <v>124</v>
      </c>
      <c r="D79" s="4">
        <f t="shared" si="1"/>
        <v>31</v>
      </c>
      <c r="E79" s="4">
        <v>0</v>
      </c>
      <c r="F79" s="4"/>
    </row>
    <row r="80" spans="1:6" ht="15.75">
      <c r="A80" s="16">
        <v>78</v>
      </c>
      <c r="B80" s="24" t="s">
        <v>430</v>
      </c>
      <c r="C80" s="23" t="s">
        <v>431</v>
      </c>
      <c r="D80" s="4">
        <f t="shared" si="1"/>
        <v>31</v>
      </c>
      <c r="E80" s="4">
        <v>0</v>
      </c>
      <c r="F80" s="4"/>
    </row>
    <row r="81" spans="1:6" ht="15.75">
      <c r="A81" s="16">
        <v>79</v>
      </c>
      <c r="B81" s="24" t="s">
        <v>432</v>
      </c>
      <c r="C81" s="23" t="s">
        <v>431</v>
      </c>
      <c r="D81" s="4">
        <f t="shared" si="1"/>
        <v>31</v>
      </c>
      <c r="E81" s="4">
        <v>0</v>
      </c>
      <c r="F81" s="4"/>
    </row>
    <row r="82" spans="1:6" ht="15.75">
      <c r="A82" s="16">
        <v>80</v>
      </c>
      <c r="B82" s="24" t="s">
        <v>348</v>
      </c>
      <c r="C82" s="23" t="s">
        <v>433</v>
      </c>
      <c r="D82" s="4">
        <f t="shared" si="1"/>
        <v>31</v>
      </c>
      <c r="E82" s="4">
        <v>0</v>
      </c>
      <c r="F82" s="4"/>
    </row>
    <row r="83" spans="1:6" ht="15.75">
      <c r="A83" s="16">
        <v>81</v>
      </c>
      <c r="B83" s="24" t="s">
        <v>434</v>
      </c>
      <c r="C83" s="23" t="s">
        <v>433</v>
      </c>
      <c r="D83" s="4">
        <f t="shared" si="1"/>
        <v>31</v>
      </c>
      <c r="E83" s="4">
        <v>0</v>
      </c>
      <c r="F83" s="4"/>
    </row>
    <row r="84" spans="1:6" ht="15.75">
      <c r="A84" s="16">
        <v>82</v>
      </c>
      <c r="B84" s="24" t="s">
        <v>435</v>
      </c>
      <c r="C84" s="23" t="s">
        <v>436</v>
      </c>
      <c r="D84" s="4">
        <f t="shared" si="1"/>
        <v>30</v>
      </c>
      <c r="E84" s="4">
        <v>1</v>
      </c>
      <c r="F84" s="4"/>
    </row>
    <row r="85" spans="1:6" ht="15.75">
      <c r="A85" s="16">
        <v>83</v>
      </c>
      <c r="B85" s="24" t="s">
        <v>437</v>
      </c>
      <c r="C85" s="23" t="s">
        <v>436</v>
      </c>
      <c r="D85" s="4">
        <f t="shared" si="1"/>
        <v>29</v>
      </c>
      <c r="E85" s="4">
        <v>2</v>
      </c>
      <c r="F85" s="4"/>
    </row>
    <row r="86" spans="1:6" ht="15.75">
      <c r="A86" s="16">
        <v>84</v>
      </c>
      <c r="B86" s="24" t="s">
        <v>90</v>
      </c>
      <c r="C86" s="23" t="s">
        <v>436</v>
      </c>
      <c r="D86" s="4">
        <f t="shared" si="1"/>
        <v>29</v>
      </c>
      <c r="E86" s="4">
        <v>2</v>
      </c>
      <c r="F86" s="26" t="s">
        <v>406</v>
      </c>
    </row>
    <row r="87" spans="1:6">
      <c r="A87" s="16">
        <v>85</v>
      </c>
      <c r="B87" s="32" t="s">
        <v>438</v>
      </c>
      <c r="C87" s="27" t="s">
        <v>98</v>
      </c>
      <c r="D87" s="4">
        <f t="shared" si="1"/>
        <v>5</v>
      </c>
      <c r="E87" s="4">
        <v>26</v>
      </c>
      <c r="F87" s="26" t="s">
        <v>414</v>
      </c>
    </row>
    <row r="88" spans="1:6">
      <c r="A88" s="16">
        <v>86</v>
      </c>
      <c r="B88" s="32" t="s">
        <v>439</v>
      </c>
      <c r="C88" s="27" t="s">
        <v>98</v>
      </c>
      <c r="D88" s="4">
        <f t="shared" si="1"/>
        <v>4</v>
      </c>
      <c r="E88" s="4">
        <v>27</v>
      </c>
      <c r="F88" s="26" t="s">
        <v>414</v>
      </c>
    </row>
    <row r="89" spans="1:6">
      <c r="A89" s="16">
        <v>87</v>
      </c>
      <c r="B89" s="32" t="s">
        <v>440</v>
      </c>
      <c r="C89" s="27" t="s">
        <v>405</v>
      </c>
      <c r="D89" s="4">
        <f t="shared" si="1"/>
        <v>18</v>
      </c>
      <c r="E89" s="4">
        <v>13</v>
      </c>
      <c r="F89" s="26" t="s">
        <v>414</v>
      </c>
    </row>
    <row r="90" spans="1:6">
      <c r="A90" s="16">
        <v>88</v>
      </c>
      <c r="B90" s="32" t="s">
        <v>441</v>
      </c>
      <c r="C90" s="27" t="s">
        <v>408</v>
      </c>
      <c r="D90" s="4">
        <f t="shared" si="1"/>
        <v>5</v>
      </c>
      <c r="E90" s="4">
        <v>26</v>
      </c>
      <c r="F90" s="26" t="s">
        <v>414</v>
      </c>
    </row>
    <row r="91" spans="1:6">
      <c r="A91" s="16">
        <v>89</v>
      </c>
      <c r="B91" s="32" t="s">
        <v>442</v>
      </c>
      <c r="C91" s="27" t="s">
        <v>436</v>
      </c>
      <c r="D91" s="4">
        <f t="shared" si="1"/>
        <v>3</v>
      </c>
      <c r="E91" s="4">
        <v>28</v>
      </c>
      <c r="F91" s="26" t="s">
        <v>414</v>
      </c>
    </row>
    <row r="92" spans="1:6">
      <c r="A92" s="16">
        <v>90</v>
      </c>
      <c r="B92" s="33" t="s">
        <v>443</v>
      </c>
      <c r="C92" s="27" t="s">
        <v>436</v>
      </c>
      <c r="D92" s="4">
        <f t="shared" si="1"/>
        <v>3</v>
      </c>
      <c r="E92" s="4">
        <v>28</v>
      </c>
      <c r="F92" s="26" t="s">
        <v>414</v>
      </c>
    </row>
    <row r="93" spans="1:6">
      <c r="A93" s="16">
        <v>91</v>
      </c>
      <c r="B93" s="32" t="s">
        <v>444</v>
      </c>
      <c r="C93" s="27" t="s">
        <v>436</v>
      </c>
      <c r="D93" s="4">
        <f t="shared" si="1"/>
        <v>5</v>
      </c>
      <c r="E93" s="4">
        <v>26</v>
      </c>
      <c r="F93" s="26" t="s">
        <v>414</v>
      </c>
    </row>
    <row r="94" spans="1:6">
      <c r="A94" s="16">
        <v>92</v>
      </c>
      <c r="B94" s="32" t="s">
        <v>445</v>
      </c>
      <c r="C94" s="28" t="s">
        <v>446</v>
      </c>
      <c r="D94" s="4">
        <v>31</v>
      </c>
      <c r="E94" s="7">
        <v>0</v>
      </c>
      <c r="F94" s="4"/>
    </row>
    <row r="95" spans="1:6">
      <c r="C95" s="29" t="s">
        <v>447</v>
      </c>
    </row>
    <row r="97" spans="1:6" ht="15.75">
      <c r="A97" s="4">
        <v>92</v>
      </c>
      <c r="B97" s="30" t="s">
        <v>448</v>
      </c>
      <c r="C97" s="31" t="s">
        <v>449</v>
      </c>
      <c r="D97" s="4"/>
      <c r="E97" s="4"/>
      <c r="F97" s="4"/>
    </row>
    <row r="98" spans="1:6" ht="15.75">
      <c r="A98" s="4">
        <v>93</v>
      </c>
      <c r="B98" s="30" t="s">
        <v>450</v>
      </c>
      <c r="C98" s="23" t="s">
        <v>451</v>
      </c>
      <c r="D98" s="4"/>
      <c r="E98" s="4"/>
      <c r="F98" s="4"/>
    </row>
    <row r="99" spans="1:6" ht="15.75">
      <c r="A99" s="4">
        <v>94</v>
      </c>
      <c r="B99" s="30" t="s">
        <v>452</v>
      </c>
      <c r="C99" s="23" t="s">
        <v>453</v>
      </c>
      <c r="D99" s="4"/>
      <c r="E99" s="4"/>
      <c r="F99" s="4"/>
    </row>
    <row r="100" spans="1:6" ht="15.75">
      <c r="A100" s="4">
        <v>95</v>
      </c>
      <c r="B100" s="30" t="s">
        <v>454</v>
      </c>
      <c r="C100" s="23" t="s">
        <v>455</v>
      </c>
      <c r="D100" s="4"/>
      <c r="E100" s="4"/>
      <c r="F100" s="4"/>
    </row>
    <row r="101" spans="1:6" ht="15.75">
      <c r="A101" s="4">
        <v>96</v>
      </c>
      <c r="B101" s="30" t="s">
        <v>456</v>
      </c>
      <c r="C101" s="23" t="s">
        <v>457</v>
      </c>
      <c r="D101" s="4"/>
      <c r="E101" s="4"/>
      <c r="F101" s="4"/>
    </row>
    <row r="102" spans="1:6" ht="15.75">
      <c r="A102" s="4">
        <v>97</v>
      </c>
      <c r="B102" s="30" t="s">
        <v>458</v>
      </c>
      <c r="C102" s="23" t="s">
        <v>459</v>
      </c>
      <c r="D102" s="4"/>
      <c r="E102" s="4"/>
      <c r="F102" s="4"/>
    </row>
    <row r="103" spans="1:6" ht="15.75">
      <c r="A103" s="4">
        <v>98</v>
      </c>
      <c r="B103" s="30" t="s">
        <v>460</v>
      </c>
      <c r="C103" s="23" t="s">
        <v>461</v>
      </c>
      <c r="D103" s="4"/>
      <c r="E103" s="4"/>
      <c r="F103" s="4"/>
    </row>
    <row r="104" spans="1:6" ht="15.75">
      <c r="A104" s="4">
        <v>99</v>
      </c>
      <c r="B104" s="30" t="s">
        <v>462</v>
      </c>
      <c r="C104" s="23" t="s">
        <v>463</v>
      </c>
      <c r="D104" s="4"/>
      <c r="E104" s="4"/>
      <c r="F104" s="4"/>
    </row>
    <row r="105" spans="1:6" ht="15.75">
      <c r="A105" s="4">
        <v>100</v>
      </c>
      <c r="B105" s="30" t="s">
        <v>464</v>
      </c>
      <c r="C105" s="23" t="s">
        <v>465</v>
      </c>
      <c r="D105" s="4"/>
      <c r="E105" s="4"/>
      <c r="F105" s="4"/>
    </row>
    <row r="106" spans="1:6" ht="15.75">
      <c r="A106" s="4">
        <v>101</v>
      </c>
      <c r="B106" s="30" t="s">
        <v>466</v>
      </c>
      <c r="C106" s="23" t="s">
        <v>467</v>
      </c>
      <c r="D106" s="4"/>
      <c r="E106" s="4"/>
      <c r="F106" s="4"/>
    </row>
    <row r="107" spans="1:6" ht="15.75">
      <c r="A107" s="4">
        <v>102</v>
      </c>
      <c r="B107" s="30" t="s">
        <v>468</v>
      </c>
      <c r="C107" s="23" t="s">
        <v>469</v>
      </c>
      <c r="D107" s="4"/>
      <c r="E107" s="4"/>
      <c r="F107" s="4"/>
    </row>
    <row r="108" spans="1:6" ht="15.75">
      <c r="A108" s="4">
        <v>103</v>
      </c>
      <c r="B108" s="30" t="s">
        <v>129</v>
      </c>
      <c r="C108" s="23" t="s">
        <v>470</v>
      </c>
      <c r="D108" s="4"/>
      <c r="E108" s="4"/>
      <c r="F108" s="4"/>
    </row>
    <row r="109" spans="1:6" ht="15.75">
      <c r="A109" s="4">
        <v>104</v>
      </c>
      <c r="B109" s="30" t="s">
        <v>428</v>
      </c>
      <c r="C109" s="23" t="s">
        <v>471</v>
      </c>
      <c r="D109" s="4"/>
      <c r="E109" s="4"/>
      <c r="F109" s="4"/>
    </row>
    <row r="110" spans="1:6" ht="15.75">
      <c r="A110" s="4">
        <v>105</v>
      </c>
      <c r="B110" s="30" t="s">
        <v>472</v>
      </c>
      <c r="C110" s="23" t="s">
        <v>473</v>
      </c>
      <c r="D110" s="4"/>
      <c r="E110" s="4"/>
      <c r="F110" s="4"/>
    </row>
    <row r="111" spans="1:6" ht="15.75">
      <c r="A111" s="4">
        <v>106</v>
      </c>
      <c r="B111" s="30" t="s">
        <v>474</v>
      </c>
      <c r="C111" s="23" t="s">
        <v>475</v>
      </c>
      <c r="D111" s="4"/>
      <c r="E111" s="4"/>
      <c r="F111" s="4"/>
    </row>
    <row r="112" spans="1:6" ht="15.75">
      <c r="A112" s="4">
        <v>107</v>
      </c>
      <c r="B112" s="30" t="s">
        <v>476</v>
      </c>
      <c r="C112" s="23" t="s">
        <v>477</v>
      </c>
      <c r="D112" s="4"/>
      <c r="E112" s="4"/>
      <c r="F112" s="4"/>
    </row>
    <row r="113" spans="1:6" ht="15.75">
      <c r="A113" s="4">
        <v>108</v>
      </c>
      <c r="B113" s="30" t="s">
        <v>419</v>
      </c>
      <c r="C113" s="23" t="s">
        <v>478</v>
      </c>
      <c r="D113" s="4"/>
      <c r="E113" s="4"/>
      <c r="F113" s="4"/>
    </row>
    <row r="114" spans="1:6" ht="15.75">
      <c r="A114" s="4">
        <v>109</v>
      </c>
      <c r="B114" s="30" t="s">
        <v>479</v>
      </c>
      <c r="C114" s="23" t="s">
        <v>480</v>
      </c>
      <c r="D114" s="4"/>
      <c r="E114" s="4"/>
      <c r="F114" s="4"/>
    </row>
    <row r="115" spans="1:6" ht="15.75">
      <c r="A115" s="4">
        <v>110</v>
      </c>
      <c r="B115" s="30" t="s">
        <v>345</v>
      </c>
      <c r="C115" s="23" t="s">
        <v>481</v>
      </c>
      <c r="D115" s="4"/>
      <c r="E115" s="4"/>
      <c r="F115" s="4"/>
    </row>
  </sheetData>
  <mergeCells count="1">
    <mergeCell ref="A1:F1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3"/>
  <sheetViews>
    <sheetView workbookViewId="0">
      <selection activeCell="H14" sqref="H14"/>
    </sheetView>
  </sheetViews>
  <sheetFormatPr defaultRowHeight="15"/>
  <cols>
    <col min="1" max="1" width="5.28515625" customWidth="1"/>
    <col min="2" max="2" width="23.140625" bestFit="1" customWidth="1"/>
    <col min="3" max="3" width="28.28515625" bestFit="1" customWidth="1"/>
    <col min="4" max="4" width="23.28515625" customWidth="1"/>
    <col min="5" max="5" width="18.28515625" bestFit="1" customWidth="1"/>
    <col min="6" max="6" width="12.28515625" bestFit="1" customWidth="1"/>
    <col min="7" max="7" width="21.85546875" bestFit="1" customWidth="1"/>
    <col min="8" max="8" width="22" bestFit="1" customWidth="1"/>
  </cols>
  <sheetData>
    <row r="1" spans="1:7">
      <c r="A1" s="58" t="s">
        <v>351</v>
      </c>
      <c r="B1" s="59"/>
      <c r="C1" s="59"/>
      <c r="D1" s="59"/>
      <c r="E1" s="59"/>
      <c r="F1" s="59"/>
      <c r="G1" s="60"/>
    </row>
    <row r="2" spans="1:7">
      <c r="A2" s="13"/>
      <c r="B2" s="14" t="s">
        <v>155</v>
      </c>
      <c r="C2" s="14" t="s">
        <v>156</v>
      </c>
      <c r="D2" s="14" t="s">
        <v>157</v>
      </c>
      <c r="E2" s="15" t="s">
        <v>158</v>
      </c>
      <c r="F2" s="15" t="s">
        <v>159</v>
      </c>
      <c r="G2" s="15" t="s">
        <v>160</v>
      </c>
    </row>
    <row r="3" spans="1:7">
      <c r="A3" s="16">
        <v>1</v>
      </c>
      <c r="B3" s="17" t="s">
        <v>161</v>
      </c>
      <c r="C3" s="17" t="s">
        <v>162</v>
      </c>
      <c r="D3" s="18" t="s">
        <v>163</v>
      </c>
      <c r="E3" s="4">
        <f t="shared" ref="E3:E34" si="0">(30- F3)</f>
        <v>28</v>
      </c>
      <c r="F3" s="4">
        <v>2</v>
      </c>
      <c r="G3" s="4"/>
    </row>
    <row r="4" spans="1:7">
      <c r="A4" s="16">
        <v>2</v>
      </c>
      <c r="B4" s="17" t="s">
        <v>164</v>
      </c>
      <c r="C4" s="17" t="s">
        <v>162</v>
      </c>
      <c r="D4" s="18" t="s">
        <v>163</v>
      </c>
      <c r="E4" s="4">
        <f t="shared" si="0"/>
        <v>27</v>
      </c>
      <c r="F4" s="4">
        <v>3</v>
      </c>
      <c r="G4" s="4"/>
    </row>
    <row r="5" spans="1:7">
      <c r="A5" s="16">
        <v>3</v>
      </c>
      <c r="B5" s="19" t="s">
        <v>165</v>
      </c>
      <c r="C5" s="19" t="s">
        <v>166</v>
      </c>
      <c r="D5" s="19" t="s">
        <v>167</v>
      </c>
      <c r="E5" s="4">
        <f t="shared" si="0"/>
        <v>28</v>
      </c>
      <c r="F5" s="4">
        <v>2</v>
      </c>
      <c r="G5" s="4"/>
    </row>
    <row r="6" spans="1:7">
      <c r="A6" s="16">
        <v>4</v>
      </c>
      <c r="B6" s="19" t="s">
        <v>168</v>
      </c>
      <c r="C6" s="19" t="s">
        <v>166</v>
      </c>
      <c r="D6" s="19" t="s">
        <v>169</v>
      </c>
      <c r="E6" s="4">
        <f t="shared" si="0"/>
        <v>27</v>
      </c>
      <c r="F6" s="4">
        <v>3</v>
      </c>
      <c r="G6" s="4"/>
    </row>
    <row r="7" spans="1:7">
      <c r="A7" s="16">
        <v>5</v>
      </c>
      <c r="B7" s="19" t="s">
        <v>170</v>
      </c>
      <c r="C7" s="19" t="s">
        <v>166</v>
      </c>
      <c r="D7" s="19" t="s">
        <v>171</v>
      </c>
      <c r="E7" s="4">
        <f t="shared" si="0"/>
        <v>28</v>
      </c>
      <c r="F7" s="4">
        <v>2</v>
      </c>
      <c r="G7" s="4"/>
    </row>
    <row r="8" spans="1:7">
      <c r="A8" s="16">
        <v>6</v>
      </c>
      <c r="B8" s="19" t="s">
        <v>172</v>
      </c>
      <c r="C8" s="19" t="s">
        <v>166</v>
      </c>
      <c r="D8" s="19" t="s">
        <v>167</v>
      </c>
      <c r="E8" s="4">
        <f t="shared" si="0"/>
        <v>28</v>
      </c>
      <c r="F8" s="4">
        <v>2</v>
      </c>
      <c r="G8" s="4"/>
    </row>
    <row r="9" spans="1:7" ht="13.5" customHeight="1">
      <c r="A9" s="16">
        <v>7</v>
      </c>
      <c r="B9" s="17" t="s">
        <v>173</v>
      </c>
      <c r="C9" s="17" t="s">
        <v>174</v>
      </c>
      <c r="D9" s="18" t="s">
        <v>175</v>
      </c>
      <c r="E9" s="4">
        <f t="shared" si="0"/>
        <v>28</v>
      </c>
      <c r="F9" s="4">
        <v>2</v>
      </c>
      <c r="G9" s="4"/>
    </row>
    <row r="10" spans="1:7">
      <c r="A10" s="16">
        <v>8</v>
      </c>
      <c r="B10" s="18" t="s">
        <v>143</v>
      </c>
      <c r="C10" s="18" t="s">
        <v>10</v>
      </c>
      <c r="D10" s="18" t="s">
        <v>175</v>
      </c>
      <c r="E10" s="4">
        <f t="shared" si="0"/>
        <v>28</v>
      </c>
      <c r="F10" s="4">
        <v>2</v>
      </c>
      <c r="G10" s="4"/>
    </row>
    <row r="11" spans="1:7">
      <c r="A11" s="16">
        <v>9</v>
      </c>
      <c r="B11" s="18" t="s">
        <v>142</v>
      </c>
      <c r="C11" s="18" t="s">
        <v>10</v>
      </c>
      <c r="D11" s="18" t="s">
        <v>175</v>
      </c>
      <c r="E11" s="4">
        <f t="shared" si="0"/>
        <v>27</v>
      </c>
      <c r="F11" s="4">
        <v>3</v>
      </c>
      <c r="G11" s="4"/>
    </row>
    <row r="12" spans="1:7">
      <c r="A12" s="16">
        <v>10</v>
      </c>
      <c r="B12" s="19" t="s">
        <v>176</v>
      </c>
      <c r="C12" s="19" t="s">
        <v>177</v>
      </c>
      <c r="D12" s="19" t="s">
        <v>178</v>
      </c>
      <c r="E12" s="4">
        <f t="shared" si="0"/>
        <v>28</v>
      </c>
      <c r="F12" s="4">
        <v>2</v>
      </c>
      <c r="G12" s="4"/>
    </row>
    <row r="13" spans="1:7">
      <c r="A13" s="16">
        <v>11</v>
      </c>
      <c r="B13" s="19" t="s">
        <v>179</v>
      </c>
      <c r="C13" s="19" t="s">
        <v>177</v>
      </c>
      <c r="D13" s="19" t="s">
        <v>178</v>
      </c>
      <c r="E13" s="4">
        <f t="shared" si="0"/>
        <v>28</v>
      </c>
      <c r="F13" s="4">
        <v>2</v>
      </c>
      <c r="G13" s="4"/>
    </row>
    <row r="14" spans="1:7">
      <c r="A14" s="16">
        <v>12</v>
      </c>
      <c r="B14" s="19" t="s">
        <v>180</v>
      </c>
      <c r="C14" s="19" t="s">
        <v>181</v>
      </c>
      <c r="D14" s="19" t="s">
        <v>182</v>
      </c>
      <c r="E14" s="4">
        <f t="shared" si="0"/>
        <v>28</v>
      </c>
      <c r="F14" s="4">
        <v>2</v>
      </c>
      <c r="G14" s="4"/>
    </row>
    <row r="15" spans="1:7">
      <c r="A15" s="16">
        <v>13</v>
      </c>
      <c r="B15" s="19" t="s">
        <v>183</v>
      </c>
      <c r="C15" s="19" t="s">
        <v>181</v>
      </c>
      <c r="D15" s="19" t="s">
        <v>171</v>
      </c>
      <c r="E15" s="4">
        <f t="shared" si="0"/>
        <v>28</v>
      </c>
      <c r="F15" s="4">
        <v>2</v>
      </c>
      <c r="G15" s="4"/>
    </row>
    <row r="16" spans="1:7">
      <c r="A16" s="16">
        <v>14</v>
      </c>
      <c r="B16" s="19" t="s">
        <v>184</v>
      </c>
      <c r="C16" s="19" t="s">
        <v>181</v>
      </c>
      <c r="D16" s="19" t="s">
        <v>185</v>
      </c>
      <c r="E16" s="4">
        <f t="shared" si="0"/>
        <v>28</v>
      </c>
      <c r="F16" s="4">
        <v>2</v>
      </c>
      <c r="G16" s="4"/>
    </row>
    <row r="17" spans="1:7">
      <c r="A17" s="16">
        <v>15</v>
      </c>
      <c r="B17" s="19" t="s">
        <v>186</v>
      </c>
      <c r="C17" s="19" t="s">
        <v>181</v>
      </c>
      <c r="D17" s="19" t="s">
        <v>187</v>
      </c>
      <c r="E17" s="4">
        <f t="shared" si="0"/>
        <v>28</v>
      </c>
      <c r="F17" s="4">
        <v>2</v>
      </c>
      <c r="G17" s="4"/>
    </row>
    <row r="18" spans="1:7" ht="17.25" customHeight="1">
      <c r="A18" s="16">
        <v>16</v>
      </c>
      <c r="B18" s="19" t="s">
        <v>188</v>
      </c>
      <c r="C18" s="19" t="s">
        <v>189</v>
      </c>
      <c r="D18" s="19" t="s">
        <v>190</v>
      </c>
      <c r="E18" s="4">
        <f t="shared" si="0"/>
        <v>27</v>
      </c>
      <c r="F18" s="4">
        <v>3</v>
      </c>
      <c r="G18" s="4"/>
    </row>
    <row r="19" spans="1:7">
      <c r="A19" s="16">
        <v>17</v>
      </c>
      <c r="B19" s="19" t="s">
        <v>191</v>
      </c>
      <c r="C19" s="19" t="s">
        <v>189</v>
      </c>
      <c r="D19" s="19" t="s">
        <v>190</v>
      </c>
      <c r="E19" s="4">
        <f t="shared" si="0"/>
        <v>28</v>
      </c>
      <c r="F19" s="4">
        <v>2</v>
      </c>
      <c r="G19" s="4"/>
    </row>
    <row r="20" spans="1:7">
      <c r="A20" s="16">
        <v>18</v>
      </c>
      <c r="B20" s="19" t="s">
        <v>192</v>
      </c>
      <c r="C20" s="19" t="s">
        <v>189</v>
      </c>
      <c r="D20" s="19" t="s">
        <v>190</v>
      </c>
      <c r="E20" s="4">
        <f t="shared" si="0"/>
        <v>28</v>
      </c>
      <c r="F20" s="4">
        <v>2</v>
      </c>
      <c r="G20" s="4"/>
    </row>
    <row r="21" spans="1:7">
      <c r="A21" s="16">
        <v>19</v>
      </c>
      <c r="B21" s="19" t="s">
        <v>193</v>
      </c>
      <c r="C21" s="19" t="s">
        <v>189</v>
      </c>
      <c r="D21" s="19" t="s">
        <v>190</v>
      </c>
      <c r="E21" s="4">
        <f t="shared" si="0"/>
        <v>24.5</v>
      </c>
      <c r="F21" s="4">
        <v>5.5</v>
      </c>
      <c r="G21" s="4"/>
    </row>
    <row r="22" spans="1:7">
      <c r="A22" s="16">
        <v>20</v>
      </c>
      <c r="B22" s="19" t="s">
        <v>194</v>
      </c>
      <c r="C22" s="19" t="s">
        <v>195</v>
      </c>
      <c r="D22" s="19" t="s">
        <v>196</v>
      </c>
      <c r="E22" s="4">
        <f t="shared" si="0"/>
        <v>28</v>
      </c>
      <c r="F22" s="4">
        <v>2</v>
      </c>
      <c r="G22" s="4"/>
    </row>
    <row r="23" spans="1:7">
      <c r="A23" s="16">
        <v>21</v>
      </c>
      <c r="B23" s="19" t="s">
        <v>197</v>
      </c>
      <c r="C23" s="19" t="s">
        <v>195</v>
      </c>
      <c r="D23" s="19" t="s">
        <v>196</v>
      </c>
      <c r="E23" s="4">
        <f t="shared" si="0"/>
        <v>28</v>
      </c>
      <c r="F23" s="4">
        <v>2</v>
      </c>
      <c r="G23" s="4"/>
    </row>
    <row r="24" spans="1:7">
      <c r="A24" s="16">
        <v>22</v>
      </c>
      <c r="B24" s="19" t="s">
        <v>198</v>
      </c>
      <c r="C24" s="19" t="s">
        <v>195</v>
      </c>
      <c r="D24" s="19" t="s">
        <v>196</v>
      </c>
      <c r="E24" s="4">
        <f t="shared" si="0"/>
        <v>28</v>
      </c>
      <c r="F24" s="4">
        <v>2</v>
      </c>
      <c r="G24" s="4"/>
    </row>
    <row r="25" spans="1:7">
      <c r="A25" s="16">
        <v>23</v>
      </c>
      <c r="B25" s="19" t="s">
        <v>199</v>
      </c>
      <c r="C25" s="19" t="s">
        <v>195</v>
      </c>
      <c r="D25" s="19" t="s">
        <v>196</v>
      </c>
      <c r="E25" s="4">
        <f t="shared" si="0"/>
        <v>28</v>
      </c>
      <c r="F25" s="4">
        <v>2</v>
      </c>
      <c r="G25" s="4"/>
    </row>
    <row r="26" spans="1:7">
      <c r="A26" s="16">
        <v>24</v>
      </c>
      <c r="B26" s="20" t="s">
        <v>200</v>
      </c>
      <c r="C26" s="19" t="s">
        <v>201</v>
      </c>
      <c r="D26" s="20" t="s">
        <v>178</v>
      </c>
      <c r="E26" s="4">
        <f t="shared" si="0"/>
        <v>27</v>
      </c>
      <c r="F26" s="4">
        <v>3</v>
      </c>
      <c r="G26" s="4"/>
    </row>
    <row r="27" spans="1:7">
      <c r="A27" s="16">
        <v>25</v>
      </c>
      <c r="B27" s="19" t="s">
        <v>202</v>
      </c>
      <c r="C27" s="19" t="s">
        <v>203</v>
      </c>
      <c r="D27" s="19" t="s">
        <v>178</v>
      </c>
      <c r="E27" s="4">
        <f t="shared" si="0"/>
        <v>27</v>
      </c>
      <c r="F27" s="4">
        <v>3</v>
      </c>
      <c r="G27" s="4"/>
    </row>
    <row r="28" spans="1:7">
      <c r="A28" s="16">
        <v>26</v>
      </c>
      <c r="B28" s="19" t="s">
        <v>204</v>
      </c>
      <c r="C28" s="19" t="s">
        <v>203</v>
      </c>
      <c r="D28" s="19" t="s">
        <v>178</v>
      </c>
      <c r="E28" s="4">
        <f t="shared" si="0"/>
        <v>27.5</v>
      </c>
      <c r="F28" s="4">
        <v>2.5</v>
      </c>
      <c r="G28" s="4"/>
    </row>
    <row r="29" spans="1:7" ht="16.5" customHeight="1">
      <c r="A29" s="16">
        <v>27</v>
      </c>
      <c r="B29" s="19" t="s">
        <v>205</v>
      </c>
      <c r="C29" s="19" t="s">
        <v>206</v>
      </c>
      <c r="D29" s="19" t="s">
        <v>207</v>
      </c>
      <c r="E29" s="4">
        <f t="shared" si="0"/>
        <v>27</v>
      </c>
      <c r="F29" s="4">
        <v>3</v>
      </c>
      <c r="G29" s="4"/>
    </row>
    <row r="30" spans="1:7" ht="15.75" customHeight="1">
      <c r="A30" s="16">
        <v>28</v>
      </c>
      <c r="B30" s="17" t="s">
        <v>150</v>
      </c>
      <c r="C30" s="17" t="s">
        <v>145</v>
      </c>
      <c r="D30" s="19" t="s">
        <v>208</v>
      </c>
      <c r="E30" s="4">
        <f t="shared" si="0"/>
        <v>22</v>
      </c>
      <c r="F30" s="4">
        <v>8</v>
      </c>
      <c r="G30" s="4"/>
    </row>
    <row r="31" spans="1:7">
      <c r="A31" s="16">
        <v>29</v>
      </c>
      <c r="B31" s="19" t="s">
        <v>213</v>
      </c>
      <c r="C31" s="19" t="s">
        <v>206</v>
      </c>
      <c r="D31" s="19" t="s">
        <v>178</v>
      </c>
      <c r="E31" s="4">
        <f t="shared" si="0"/>
        <v>28</v>
      </c>
      <c r="F31" s="4">
        <v>2</v>
      </c>
      <c r="G31" s="4"/>
    </row>
    <row r="32" spans="1:7">
      <c r="A32" s="16">
        <v>30</v>
      </c>
      <c r="B32" s="19" t="s">
        <v>214</v>
      </c>
      <c r="C32" s="19" t="s">
        <v>206</v>
      </c>
      <c r="D32" s="19" t="s">
        <v>178</v>
      </c>
      <c r="E32" s="4">
        <f t="shared" si="0"/>
        <v>28</v>
      </c>
      <c r="F32" s="4">
        <v>2</v>
      </c>
      <c r="G32" s="4"/>
    </row>
    <row r="33" spans="1:7">
      <c r="A33" s="16">
        <v>31</v>
      </c>
      <c r="B33" s="19" t="s">
        <v>215</v>
      </c>
      <c r="C33" s="19" t="s">
        <v>206</v>
      </c>
      <c r="D33" s="19" t="s">
        <v>178</v>
      </c>
      <c r="E33" s="4">
        <f t="shared" si="0"/>
        <v>28</v>
      </c>
      <c r="F33" s="4">
        <v>2</v>
      </c>
      <c r="G33" s="4"/>
    </row>
    <row r="34" spans="1:7">
      <c r="A34" s="16">
        <v>32</v>
      </c>
      <c r="B34" s="19" t="s">
        <v>216</v>
      </c>
      <c r="C34" s="19" t="s">
        <v>206</v>
      </c>
      <c r="D34" s="19" t="s">
        <v>178</v>
      </c>
      <c r="E34" s="4">
        <f t="shared" si="0"/>
        <v>27</v>
      </c>
      <c r="F34" s="4">
        <v>3</v>
      </c>
      <c r="G34" s="4"/>
    </row>
    <row r="35" spans="1:7">
      <c r="A35" s="16">
        <v>33</v>
      </c>
      <c r="B35" s="19" t="s">
        <v>217</v>
      </c>
      <c r="C35" s="19" t="s">
        <v>206</v>
      </c>
      <c r="D35" s="19" t="s">
        <v>178</v>
      </c>
      <c r="E35" s="4">
        <f t="shared" ref="E35:E66" si="1">(30- F35)</f>
        <v>28</v>
      </c>
      <c r="F35" s="4">
        <v>2</v>
      </c>
      <c r="G35" s="4"/>
    </row>
    <row r="36" spans="1:7">
      <c r="A36" s="16">
        <v>34</v>
      </c>
      <c r="B36" s="19" t="s">
        <v>218</v>
      </c>
      <c r="C36" s="19" t="s">
        <v>206</v>
      </c>
      <c r="D36" s="19" t="s">
        <v>178</v>
      </c>
      <c r="E36" s="4">
        <f t="shared" si="1"/>
        <v>28</v>
      </c>
      <c r="F36" s="4">
        <v>2</v>
      </c>
      <c r="G36" s="4"/>
    </row>
    <row r="37" spans="1:7">
      <c r="A37" s="16">
        <v>35</v>
      </c>
      <c r="B37" s="19" t="s">
        <v>219</v>
      </c>
      <c r="C37" s="19" t="s">
        <v>206</v>
      </c>
      <c r="D37" s="19" t="s">
        <v>178</v>
      </c>
      <c r="E37" s="4">
        <f t="shared" si="1"/>
        <v>28</v>
      </c>
      <c r="F37" s="4">
        <v>2</v>
      </c>
      <c r="G37" s="4"/>
    </row>
    <row r="38" spans="1:7">
      <c r="A38" s="16">
        <v>36</v>
      </c>
      <c r="B38" s="19" t="s">
        <v>220</v>
      </c>
      <c r="C38" s="19" t="s">
        <v>206</v>
      </c>
      <c r="D38" s="19" t="s">
        <v>178</v>
      </c>
      <c r="E38" s="4">
        <f t="shared" si="1"/>
        <v>28</v>
      </c>
      <c r="F38" s="4">
        <v>2</v>
      </c>
      <c r="G38" s="4"/>
    </row>
    <row r="39" spans="1:7">
      <c r="A39" s="16">
        <v>37</v>
      </c>
      <c r="B39" s="19" t="s">
        <v>221</v>
      </c>
      <c r="C39" s="19" t="s">
        <v>206</v>
      </c>
      <c r="D39" s="19" t="s">
        <v>178</v>
      </c>
      <c r="E39" s="4">
        <f t="shared" si="1"/>
        <v>30</v>
      </c>
      <c r="F39" s="4">
        <v>0</v>
      </c>
      <c r="G39" s="4"/>
    </row>
    <row r="40" spans="1:7">
      <c r="A40" s="16">
        <v>38</v>
      </c>
      <c r="B40" s="19" t="s">
        <v>222</v>
      </c>
      <c r="C40" s="19" t="s">
        <v>206</v>
      </c>
      <c r="D40" s="19" t="s">
        <v>178</v>
      </c>
      <c r="E40" s="4">
        <f t="shared" si="1"/>
        <v>28</v>
      </c>
      <c r="F40" s="4">
        <v>2</v>
      </c>
      <c r="G40" s="4"/>
    </row>
    <row r="41" spans="1:7">
      <c r="A41" s="16">
        <v>39</v>
      </c>
      <c r="B41" s="19" t="s">
        <v>223</v>
      </c>
      <c r="C41" s="19" t="s">
        <v>206</v>
      </c>
      <c r="D41" s="19" t="s">
        <v>178</v>
      </c>
      <c r="E41" s="4">
        <f t="shared" si="1"/>
        <v>28</v>
      </c>
      <c r="F41" s="4">
        <v>2</v>
      </c>
      <c r="G41" s="4"/>
    </row>
    <row r="42" spans="1:7">
      <c r="A42" s="16">
        <v>40</v>
      </c>
      <c r="B42" s="19" t="s">
        <v>224</v>
      </c>
      <c r="C42" s="19" t="s">
        <v>206</v>
      </c>
      <c r="D42" s="19" t="s">
        <v>178</v>
      </c>
      <c r="E42" s="4">
        <f t="shared" si="1"/>
        <v>28</v>
      </c>
      <c r="F42" s="4">
        <v>2</v>
      </c>
      <c r="G42" s="4"/>
    </row>
    <row r="43" spans="1:7" ht="16.5" customHeight="1">
      <c r="A43" s="16">
        <v>41</v>
      </c>
      <c r="B43" s="19" t="s">
        <v>225</v>
      </c>
      <c r="C43" s="19" t="s">
        <v>206</v>
      </c>
      <c r="D43" s="19" t="s">
        <v>178</v>
      </c>
      <c r="E43" s="4">
        <f t="shared" si="1"/>
        <v>28</v>
      </c>
      <c r="F43" s="4">
        <v>2</v>
      </c>
      <c r="G43" s="4"/>
    </row>
    <row r="44" spans="1:7">
      <c r="A44" s="16">
        <v>42</v>
      </c>
      <c r="B44" s="18" t="s">
        <v>226</v>
      </c>
      <c r="C44" s="18" t="s">
        <v>145</v>
      </c>
      <c r="D44" s="18" t="s">
        <v>175</v>
      </c>
      <c r="E44" s="4">
        <f t="shared" si="1"/>
        <v>28</v>
      </c>
      <c r="F44" s="4">
        <v>2</v>
      </c>
      <c r="G44" s="4"/>
    </row>
    <row r="45" spans="1:7">
      <c r="A45" s="16">
        <v>43</v>
      </c>
      <c r="B45" s="19" t="s">
        <v>227</v>
      </c>
      <c r="C45" s="19" t="s">
        <v>206</v>
      </c>
      <c r="D45" s="19" t="s">
        <v>178</v>
      </c>
      <c r="E45" s="4">
        <f t="shared" si="1"/>
        <v>28</v>
      </c>
      <c r="F45" s="4">
        <v>2</v>
      </c>
      <c r="G45" s="4"/>
    </row>
    <row r="46" spans="1:7" ht="18" customHeight="1">
      <c r="A46" s="16">
        <v>44</v>
      </c>
      <c r="B46" s="19" t="s">
        <v>228</v>
      </c>
      <c r="C46" s="19" t="s">
        <v>206</v>
      </c>
      <c r="D46" s="19" t="s">
        <v>178</v>
      </c>
      <c r="E46" s="4">
        <f t="shared" si="1"/>
        <v>28</v>
      </c>
      <c r="F46" s="4">
        <v>2</v>
      </c>
      <c r="G46" s="4"/>
    </row>
    <row r="47" spans="1:7">
      <c r="A47" s="16">
        <v>45</v>
      </c>
      <c r="B47" s="19" t="s">
        <v>229</v>
      </c>
      <c r="C47" s="19" t="s">
        <v>206</v>
      </c>
      <c r="D47" s="19" t="s">
        <v>178</v>
      </c>
      <c r="E47" s="4">
        <f t="shared" si="1"/>
        <v>28</v>
      </c>
      <c r="F47" s="4">
        <v>2</v>
      </c>
      <c r="G47" s="4"/>
    </row>
    <row r="48" spans="1:7">
      <c r="A48" s="16">
        <v>46</v>
      </c>
      <c r="B48" s="19" t="s">
        <v>65</v>
      </c>
      <c r="C48" s="19" t="s">
        <v>206</v>
      </c>
      <c r="D48" s="19" t="s">
        <v>178</v>
      </c>
      <c r="E48" s="4">
        <f t="shared" si="1"/>
        <v>28</v>
      </c>
      <c r="F48" s="4">
        <v>2</v>
      </c>
      <c r="G48" s="4"/>
    </row>
    <row r="49" spans="1:7">
      <c r="A49" s="16">
        <v>47</v>
      </c>
      <c r="B49" s="19" t="s">
        <v>230</v>
      </c>
      <c r="C49" s="19" t="s">
        <v>206</v>
      </c>
      <c r="D49" s="19" t="s">
        <v>178</v>
      </c>
      <c r="E49" s="4">
        <f t="shared" si="1"/>
        <v>28</v>
      </c>
      <c r="F49" s="4">
        <v>2</v>
      </c>
      <c r="G49" s="4"/>
    </row>
    <row r="50" spans="1:7">
      <c r="A50" s="16">
        <v>48</v>
      </c>
      <c r="B50" s="19" t="s">
        <v>231</v>
      </c>
      <c r="C50" s="19" t="s">
        <v>206</v>
      </c>
      <c r="D50" s="19" t="s">
        <v>178</v>
      </c>
      <c r="E50" s="4">
        <f t="shared" si="1"/>
        <v>28</v>
      </c>
      <c r="F50" s="4">
        <v>2</v>
      </c>
      <c r="G50" s="4"/>
    </row>
    <row r="51" spans="1:7">
      <c r="A51" s="16">
        <v>49</v>
      </c>
      <c r="B51" s="19" t="s">
        <v>232</v>
      </c>
      <c r="C51" s="19" t="s">
        <v>206</v>
      </c>
      <c r="D51" s="19" t="s">
        <v>178</v>
      </c>
      <c r="E51" s="4">
        <f t="shared" si="1"/>
        <v>28</v>
      </c>
      <c r="F51" s="4">
        <v>2</v>
      </c>
      <c r="G51" s="4"/>
    </row>
    <row r="52" spans="1:7">
      <c r="A52" s="16">
        <v>50</v>
      </c>
      <c r="B52" s="19" t="s">
        <v>233</v>
      </c>
      <c r="C52" s="19" t="s">
        <v>234</v>
      </c>
      <c r="D52" s="19" t="s">
        <v>178</v>
      </c>
      <c r="E52" s="4">
        <f t="shared" si="1"/>
        <v>26</v>
      </c>
      <c r="F52" s="4">
        <v>4</v>
      </c>
      <c r="G52" s="4"/>
    </row>
    <row r="53" spans="1:7">
      <c r="A53" s="16">
        <v>51</v>
      </c>
      <c r="B53" s="19" t="s">
        <v>235</v>
      </c>
      <c r="C53" s="19" t="s">
        <v>234</v>
      </c>
      <c r="D53" s="19" t="s">
        <v>178</v>
      </c>
      <c r="E53" s="4">
        <f t="shared" si="1"/>
        <v>28</v>
      </c>
      <c r="F53" s="4">
        <v>2</v>
      </c>
      <c r="G53" s="19"/>
    </row>
    <row r="54" spans="1:7">
      <c r="A54" s="16">
        <v>52</v>
      </c>
      <c r="B54" s="19" t="s">
        <v>236</v>
      </c>
      <c r="C54" s="19" t="s">
        <v>237</v>
      </c>
      <c r="D54" s="19" t="s">
        <v>178</v>
      </c>
      <c r="E54" s="4">
        <f t="shared" si="1"/>
        <v>28</v>
      </c>
      <c r="F54" s="4">
        <v>2</v>
      </c>
      <c r="G54" s="4"/>
    </row>
    <row r="55" spans="1:7">
      <c r="A55" s="16">
        <v>53</v>
      </c>
      <c r="B55" s="19" t="s">
        <v>238</v>
      </c>
      <c r="C55" s="19" t="s">
        <v>239</v>
      </c>
      <c r="D55" s="19" t="s">
        <v>175</v>
      </c>
      <c r="E55" s="4">
        <f t="shared" si="1"/>
        <v>28</v>
      </c>
      <c r="F55" s="4">
        <v>2</v>
      </c>
      <c r="G55" s="19"/>
    </row>
    <row r="56" spans="1:7">
      <c r="A56" s="16">
        <v>54</v>
      </c>
      <c r="B56" s="19" t="s">
        <v>240</v>
      </c>
      <c r="C56" s="19" t="s">
        <v>241</v>
      </c>
      <c r="D56" s="19" t="s">
        <v>175</v>
      </c>
      <c r="E56" s="4">
        <f t="shared" si="1"/>
        <v>28</v>
      </c>
      <c r="F56" s="4">
        <v>2</v>
      </c>
      <c r="G56" s="4"/>
    </row>
    <row r="57" spans="1:7">
      <c r="A57" s="16">
        <v>55</v>
      </c>
      <c r="B57" s="19" t="s">
        <v>242</v>
      </c>
      <c r="C57" s="19" t="s">
        <v>243</v>
      </c>
      <c r="D57" s="19" t="s">
        <v>171</v>
      </c>
      <c r="E57" s="4">
        <f t="shared" si="1"/>
        <v>14</v>
      </c>
      <c r="F57" s="4">
        <v>16</v>
      </c>
      <c r="G57" s="19"/>
    </row>
    <row r="58" spans="1:7">
      <c r="A58" s="16">
        <v>56</v>
      </c>
      <c r="B58" s="19" t="s">
        <v>244</v>
      </c>
      <c r="C58" s="19" t="s">
        <v>243</v>
      </c>
      <c r="D58" s="19" t="s">
        <v>171</v>
      </c>
      <c r="E58" s="4">
        <f t="shared" si="1"/>
        <v>21.5</v>
      </c>
      <c r="F58" s="4">
        <v>8.5</v>
      </c>
      <c r="G58" s="4"/>
    </row>
    <row r="59" spans="1:7">
      <c r="A59" s="16">
        <v>57</v>
      </c>
      <c r="B59" s="19" t="s">
        <v>245</v>
      </c>
      <c r="C59" s="19" t="s">
        <v>243</v>
      </c>
      <c r="D59" s="19" t="s">
        <v>171</v>
      </c>
      <c r="E59" s="4">
        <f t="shared" si="1"/>
        <v>28</v>
      </c>
      <c r="F59" s="4">
        <v>2</v>
      </c>
      <c r="G59" s="4"/>
    </row>
    <row r="60" spans="1:7">
      <c r="A60" s="16">
        <v>58</v>
      </c>
      <c r="B60" s="19" t="s">
        <v>246</v>
      </c>
      <c r="C60" s="19" t="s">
        <v>243</v>
      </c>
      <c r="D60" s="19" t="s">
        <v>171</v>
      </c>
      <c r="E60" s="4">
        <f t="shared" si="1"/>
        <v>24</v>
      </c>
      <c r="F60" s="4">
        <v>6</v>
      </c>
      <c r="G60" s="4"/>
    </row>
    <row r="61" spans="1:7">
      <c r="A61" s="16">
        <v>59</v>
      </c>
      <c r="B61" s="19" t="s">
        <v>251</v>
      </c>
      <c r="C61" s="19" t="s">
        <v>248</v>
      </c>
      <c r="D61" s="19" t="s">
        <v>208</v>
      </c>
      <c r="E61" s="4">
        <f t="shared" si="1"/>
        <v>30</v>
      </c>
      <c r="F61" s="4">
        <v>0</v>
      </c>
      <c r="G61" s="4"/>
    </row>
    <row r="62" spans="1:7">
      <c r="A62" s="16">
        <v>60</v>
      </c>
      <c r="B62" s="19" t="s">
        <v>252</v>
      </c>
      <c r="C62" s="19" t="s">
        <v>248</v>
      </c>
      <c r="D62" s="19" t="s">
        <v>208</v>
      </c>
      <c r="E62" s="4">
        <f t="shared" si="1"/>
        <v>29</v>
      </c>
      <c r="F62" s="4">
        <v>1</v>
      </c>
      <c r="G62" s="4"/>
    </row>
    <row r="63" spans="1:7">
      <c r="A63" s="16">
        <v>61</v>
      </c>
      <c r="B63" s="19" t="s">
        <v>253</v>
      </c>
      <c r="C63" s="19" t="s">
        <v>248</v>
      </c>
      <c r="D63" s="19" t="s">
        <v>208</v>
      </c>
      <c r="E63" s="4">
        <f t="shared" si="1"/>
        <v>30</v>
      </c>
      <c r="F63" s="4">
        <v>0</v>
      </c>
      <c r="G63" s="4"/>
    </row>
    <row r="64" spans="1:7">
      <c r="A64" s="16">
        <v>62</v>
      </c>
      <c r="B64" s="19" t="s">
        <v>254</v>
      </c>
      <c r="C64" s="19" t="s">
        <v>248</v>
      </c>
      <c r="D64" s="19" t="s">
        <v>208</v>
      </c>
      <c r="E64" s="4">
        <f t="shared" si="1"/>
        <v>30</v>
      </c>
      <c r="F64" s="4">
        <v>0</v>
      </c>
      <c r="G64" s="19"/>
    </row>
    <row r="65" spans="1:7">
      <c r="A65" s="16">
        <v>63</v>
      </c>
      <c r="B65" s="19" t="s">
        <v>258</v>
      </c>
      <c r="C65" s="19" t="s">
        <v>259</v>
      </c>
      <c r="D65" s="19" t="s">
        <v>260</v>
      </c>
      <c r="E65" s="4">
        <f t="shared" si="1"/>
        <v>27.5</v>
      </c>
      <c r="F65" s="4">
        <v>2.5</v>
      </c>
      <c r="G65" s="4"/>
    </row>
    <row r="66" spans="1:7">
      <c r="A66" s="16">
        <v>64</v>
      </c>
      <c r="B66" s="18" t="s">
        <v>261</v>
      </c>
      <c r="C66" s="18" t="s">
        <v>262</v>
      </c>
      <c r="D66" s="18" t="s">
        <v>175</v>
      </c>
      <c r="E66" s="4">
        <f t="shared" si="1"/>
        <v>24</v>
      </c>
      <c r="F66" s="4">
        <v>6</v>
      </c>
      <c r="G66" s="4"/>
    </row>
    <row r="67" spans="1:7">
      <c r="A67" s="16">
        <v>65</v>
      </c>
      <c r="B67" s="18" t="s">
        <v>263</v>
      </c>
      <c r="C67" s="18" t="s">
        <v>262</v>
      </c>
      <c r="D67" s="18" t="s">
        <v>175</v>
      </c>
      <c r="E67" s="4">
        <f t="shared" ref="E67:E93" si="2">(30- F67)</f>
        <v>27</v>
      </c>
      <c r="F67" s="4">
        <v>3</v>
      </c>
      <c r="G67" s="4"/>
    </row>
    <row r="68" spans="1:7">
      <c r="A68" s="16">
        <v>66</v>
      </c>
      <c r="B68" s="17" t="s">
        <v>153</v>
      </c>
      <c r="C68" s="17" t="s">
        <v>101</v>
      </c>
      <c r="D68" s="18" t="s">
        <v>175</v>
      </c>
      <c r="E68" s="4">
        <f t="shared" si="2"/>
        <v>27</v>
      </c>
      <c r="F68" s="4">
        <v>3</v>
      </c>
      <c r="G68" s="4"/>
    </row>
    <row r="69" spans="1:7">
      <c r="A69" s="16">
        <v>67</v>
      </c>
      <c r="B69" s="19" t="s">
        <v>264</v>
      </c>
      <c r="C69" s="19" t="s">
        <v>265</v>
      </c>
      <c r="D69" s="19" t="s">
        <v>178</v>
      </c>
      <c r="E69" s="4">
        <f t="shared" si="2"/>
        <v>29</v>
      </c>
      <c r="F69" s="4">
        <v>1</v>
      </c>
      <c r="G69" s="4"/>
    </row>
    <row r="70" spans="1:7">
      <c r="A70" s="16">
        <v>68</v>
      </c>
      <c r="B70" s="19" t="s">
        <v>269</v>
      </c>
      <c r="C70" s="19" t="s">
        <v>267</v>
      </c>
      <c r="D70" s="19" t="s">
        <v>178</v>
      </c>
      <c r="E70" s="4">
        <f t="shared" si="2"/>
        <v>28.5</v>
      </c>
      <c r="F70" s="4">
        <v>1.5</v>
      </c>
      <c r="G70" s="4"/>
    </row>
    <row r="71" spans="1:7">
      <c r="A71" s="16">
        <v>69</v>
      </c>
      <c r="B71" s="17" t="s">
        <v>152</v>
      </c>
      <c r="C71" s="17" t="s">
        <v>105</v>
      </c>
      <c r="D71" s="18" t="s">
        <v>175</v>
      </c>
      <c r="E71" s="4">
        <f t="shared" si="2"/>
        <v>28</v>
      </c>
      <c r="F71" s="4">
        <v>2</v>
      </c>
      <c r="G71" s="4"/>
    </row>
    <row r="72" spans="1:7" ht="14.25" customHeight="1">
      <c r="A72" s="16">
        <v>70</v>
      </c>
      <c r="B72" s="19" t="s">
        <v>271</v>
      </c>
      <c r="C72" s="19" t="s">
        <v>267</v>
      </c>
      <c r="D72" s="19" t="s">
        <v>178</v>
      </c>
      <c r="E72" s="4">
        <f t="shared" si="2"/>
        <v>28</v>
      </c>
      <c r="F72" s="4">
        <v>2</v>
      </c>
      <c r="G72" s="4"/>
    </row>
    <row r="73" spans="1:7">
      <c r="A73" s="16">
        <v>71</v>
      </c>
      <c r="B73" s="17" t="s">
        <v>272</v>
      </c>
      <c r="C73" s="17" t="s">
        <v>105</v>
      </c>
      <c r="D73" s="18" t="s">
        <v>175</v>
      </c>
      <c r="E73" s="4">
        <f t="shared" si="2"/>
        <v>29</v>
      </c>
      <c r="F73" s="4">
        <v>1</v>
      </c>
      <c r="G73" s="4"/>
    </row>
    <row r="74" spans="1:7">
      <c r="A74" s="16">
        <v>72</v>
      </c>
      <c r="B74" s="19" t="s">
        <v>276</v>
      </c>
      <c r="C74" s="19" t="s">
        <v>105</v>
      </c>
      <c r="D74" s="19" t="s">
        <v>178</v>
      </c>
      <c r="E74" s="4">
        <f t="shared" si="2"/>
        <v>28</v>
      </c>
      <c r="F74" s="4">
        <v>2</v>
      </c>
      <c r="G74" s="19"/>
    </row>
    <row r="75" spans="1:7">
      <c r="A75" s="16">
        <v>73</v>
      </c>
      <c r="B75" s="19" t="s">
        <v>277</v>
      </c>
      <c r="C75" s="19" t="s">
        <v>105</v>
      </c>
      <c r="D75" s="19" t="s">
        <v>178</v>
      </c>
      <c r="E75" s="4">
        <f t="shared" si="2"/>
        <v>27</v>
      </c>
      <c r="F75" s="4">
        <v>3</v>
      </c>
      <c r="G75" s="19"/>
    </row>
    <row r="76" spans="1:7">
      <c r="A76" s="16">
        <v>74</v>
      </c>
      <c r="B76" s="19" t="s">
        <v>350</v>
      </c>
      <c r="C76" s="19" t="s">
        <v>105</v>
      </c>
      <c r="D76" s="19" t="s">
        <v>175</v>
      </c>
      <c r="E76" s="4">
        <f t="shared" si="2"/>
        <v>6</v>
      </c>
      <c r="F76" s="4">
        <v>24</v>
      </c>
      <c r="G76" s="19"/>
    </row>
    <row r="77" spans="1:7">
      <c r="A77" s="16">
        <v>75</v>
      </c>
      <c r="B77" s="19" t="s">
        <v>278</v>
      </c>
      <c r="C77" s="19" t="s">
        <v>274</v>
      </c>
      <c r="D77" s="19" t="s">
        <v>178</v>
      </c>
      <c r="E77" s="4">
        <f t="shared" si="2"/>
        <v>27</v>
      </c>
      <c r="F77" s="4">
        <v>3</v>
      </c>
      <c r="G77" s="4"/>
    </row>
    <row r="78" spans="1:7">
      <c r="A78" s="16">
        <v>76</v>
      </c>
      <c r="B78" s="19" t="s">
        <v>279</v>
      </c>
      <c r="C78" s="19" t="s">
        <v>274</v>
      </c>
      <c r="D78" s="19" t="s">
        <v>178</v>
      </c>
      <c r="E78" s="4">
        <f t="shared" si="2"/>
        <v>30</v>
      </c>
      <c r="F78" s="4">
        <v>0</v>
      </c>
      <c r="G78" s="4"/>
    </row>
    <row r="79" spans="1:7">
      <c r="A79" s="16">
        <v>77</v>
      </c>
      <c r="B79" s="19" t="s">
        <v>280</v>
      </c>
      <c r="C79" s="19" t="s">
        <v>281</v>
      </c>
      <c r="D79" s="19" t="s">
        <v>190</v>
      </c>
      <c r="E79" s="4">
        <f t="shared" si="2"/>
        <v>28</v>
      </c>
      <c r="F79" s="4">
        <v>2</v>
      </c>
      <c r="G79" s="4"/>
    </row>
    <row r="80" spans="1:7" ht="16.5" customHeight="1">
      <c r="A80" s="16">
        <v>78</v>
      </c>
      <c r="B80" s="19" t="s">
        <v>282</v>
      </c>
      <c r="C80" s="19" t="s">
        <v>274</v>
      </c>
      <c r="D80" s="19" t="s">
        <v>178</v>
      </c>
      <c r="E80" s="4">
        <f t="shared" si="2"/>
        <v>28</v>
      </c>
      <c r="F80" s="4">
        <v>2</v>
      </c>
      <c r="G80" s="4"/>
    </row>
    <row r="81" spans="1:7">
      <c r="A81" s="16">
        <v>79</v>
      </c>
      <c r="B81" s="19" t="s">
        <v>286</v>
      </c>
      <c r="C81" s="19" t="s">
        <v>287</v>
      </c>
      <c r="D81" s="19" t="s">
        <v>285</v>
      </c>
      <c r="E81" s="4">
        <f t="shared" si="2"/>
        <v>26</v>
      </c>
      <c r="F81" s="4">
        <v>4</v>
      </c>
      <c r="G81" s="4"/>
    </row>
    <row r="82" spans="1:7">
      <c r="A82" s="16">
        <v>80</v>
      </c>
      <c r="B82" s="19" t="s">
        <v>288</v>
      </c>
      <c r="C82" s="19" t="s">
        <v>287</v>
      </c>
      <c r="D82" s="19" t="s">
        <v>285</v>
      </c>
      <c r="E82" s="4">
        <f t="shared" si="2"/>
        <v>26</v>
      </c>
      <c r="F82" s="4">
        <v>4</v>
      </c>
      <c r="G82" s="4"/>
    </row>
    <row r="83" spans="1:7">
      <c r="A83" s="16">
        <v>81</v>
      </c>
      <c r="B83" s="19" t="s">
        <v>289</v>
      </c>
      <c r="C83" s="19" t="s">
        <v>290</v>
      </c>
      <c r="D83" s="19" t="s">
        <v>178</v>
      </c>
      <c r="E83" s="4">
        <f t="shared" si="2"/>
        <v>28</v>
      </c>
      <c r="F83" s="4">
        <v>2</v>
      </c>
      <c r="G83" s="4"/>
    </row>
    <row r="84" spans="1:7">
      <c r="A84" s="16">
        <v>82</v>
      </c>
      <c r="B84" s="19" t="s">
        <v>291</v>
      </c>
      <c r="C84" s="19" t="s">
        <v>290</v>
      </c>
      <c r="D84" s="19" t="s">
        <v>178</v>
      </c>
      <c r="E84" s="4">
        <f t="shared" si="2"/>
        <v>28</v>
      </c>
      <c r="F84" s="4">
        <v>2</v>
      </c>
      <c r="G84" s="4"/>
    </row>
    <row r="85" spans="1:7" ht="13.5" customHeight="1">
      <c r="A85" s="16">
        <v>83</v>
      </c>
      <c r="B85" s="19" t="s">
        <v>292</v>
      </c>
      <c r="C85" s="19" t="s">
        <v>293</v>
      </c>
      <c r="D85" s="19" t="s">
        <v>294</v>
      </c>
      <c r="E85" s="4">
        <f t="shared" si="2"/>
        <v>28</v>
      </c>
      <c r="F85" s="4">
        <v>2</v>
      </c>
      <c r="G85" s="4"/>
    </row>
    <row r="86" spans="1:7">
      <c r="A86" s="16">
        <v>84</v>
      </c>
      <c r="B86" s="19" t="s">
        <v>295</v>
      </c>
      <c r="C86" s="19" t="s">
        <v>296</v>
      </c>
      <c r="D86" s="19" t="s">
        <v>196</v>
      </c>
      <c r="E86" s="4">
        <f t="shared" si="2"/>
        <v>28</v>
      </c>
      <c r="F86" s="4">
        <v>2</v>
      </c>
      <c r="G86" s="4"/>
    </row>
    <row r="87" spans="1:7">
      <c r="A87" s="16">
        <v>85</v>
      </c>
      <c r="B87" s="19" t="s">
        <v>297</v>
      </c>
      <c r="C87" s="19" t="s">
        <v>296</v>
      </c>
      <c r="D87" s="19" t="s">
        <v>196</v>
      </c>
      <c r="E87" s="4">
        <f t="shared" si="2"/>
        <v>26</v>
      </c>
      <c r="F87" s="4">
        <v>4</v>
      </c>
      <c r="G87" s="4"/>
    </row>
    <row r="88" spans="1:7" ht="15" customHeight="1">
      <c r="A88" s="16">
        <v>86</v>
      </c>
      <c r="B88" s="19" t="s">
        <v>349</v>
      </c>
      <c r="C88" s="19" t="s">
        <v>299</v>
      </c>
      <c r="D88" s="19" t="s">
        <v>178</v>
      </c>
      <c r="E88" s="4">
        <f t="shared" si="2"/>
        <v>30</v>
      </c>
      <c r="F88" s="4">
        <v>0</v>
      </c>
      <c r="G88" s="4"/>
    </row>
    <row r="89" spans="1:7" ht="15" customHeight="1">
      <c r="A89" s="16">
        <v>87</v>
      </c>
      <c r="B89" s="19" t="s">
        <v>348</v>
      </c>
      <c r="C89" s="19" t="s">
        <v>299</v>
      </c>
      <c r="D89" s="19" t="s">
        <v>178</v>
      </c>
      <c r="E89" s="4">
        <f t="shared" si="2"/>
        <v>30</v>
      </c>
      <c r="F89" s="4">
        <v>0</v>
      </c>
      <c r="G89" s="4"/>
    </row>
    <row r="90" spans="1:7" ht="16.5" customHeight="1">
      <c r="A90" s="16">
        <v>88</v>
      </c>
      <c r="B90" s="19" t="s">
        <v>301</v>
      </c>
      <c r="C90" s="19" t="s">
        <v>302</v>
      </c>
      <c r="D90" s="19" t="s">
        <v>303</v>
      </c>
      <c r="E90" s="4">
        <f t="shared" si="2"/>
        <v>28</v>
      </c>
      <c r="F90" s="4">
        <v>2</v>
      </c>
      <c r="G90" s="4"/>
    </row>
    <row r="91" spans="1:7" ht="14.25" customHeight="1">
      <c r="A91" s="16">
        <v>89</v>
      </c>
      <c r="B91" s="19" t="s">
        <v>304</v>
      </c>
      <c r="C91" s="19" t="s">
        <v>305</v>
      </c>
      <c r="D91" s="19" t="s">
        <v>306</v>
      </c>
      <c r="E91" s="4">
        <f t="shared" si="2"/>
        <v>28</v>
      </c>
      <c r="F91" s="4">
        <v>2</v>
      </c>
      <c r="G91" s="4"/>
    </row>
    <row r="92" spans="1:7">
      <c r="A92" s="16">
        <v>90</v>
      </c>
      <c r="B92" s="19" t="s">
        <v>292</v>
      </c>
      <c r="C92" s="19" t="s">
        <v>281</v>
      </c>
      <c r="D92" s="19" t="s">
        <v>190</v>
      </c>
      <c r="E92" s="4">
        <f t="shared" si="2"/>
        <v>28</v>
      </c>
      <c r="F92" s="4">
        <v>2</v>
      </c>
      <c r="G92" s="4"/>
    </row>
    <row r="93" spans="1:7">
      <c r="A93" s="16">
        <v>91</v>
      </c>
      <c r="B93" s="19" t="s">
        <v>307</v>
      </c>
      <c r="C93" s="19" t="s">
        <v>308</v>
      </c>
      <c r="D93" s="19" t="s">
        <v>171</v>
      </c>
      <c r="E93" s="4">
        <f t="shared" si="2"/>
        <v>28</v>
      </c>
      <c r="F93" s="4">
        <v>2</v>
      </c>
      <c r="G93" s="4"/>
    </row>
    <row r="94" spans="1:7">
      <c r="A94" s="16"/>
      <c r="B94" s="21" t="s">
        <v>309</v>
      </c>
      <c r="C94" s="19"/>
      <c r="D94" s="19"/>
      <c r="E94" s="4"/>
      <c r="F94" s="4"/>
      <c r="G94" s="4"/>
    </row>
    <row r="95" spans="1:7" ht="30">
      <c r="A95" s="16">
        <v>92</v>
      </c>
      <c r="B95" s="20" t="s">
        <v>310</v>
      </c>
      <c r="C95" s="19" t="s">
        <v>311</v>
      </c>
      <c r="D95" s="20" t="s">
        <v>312</v>
      </c>
      <c r="E95" s="4"/>
      <c r="F95" s="4"/>
      <c r="G95" s="4"/>
    </row>
    <row r="96" spans="1:7">
      <c r="A96" s="16">
        <v>93</v>
      </c>
      <c r="B96" s="19" t="s">
        <v>313</v>
      </c>
      <c r="C96" s="19" t="s">
        <v>314</v>
      </c>
      <c r="D96" s="19" t="s">
        <v>312</v>
      </c>
      <c r="E96" s="4"/>
      <c r="F96" s="4"/>
      <c r="G96" s="4"/>
    </row>
    <row r="97" spans="1:7">
      <c r="A97" s="16">
        <v>94</v>
      </c>
      <c r="B97" s="19" t="s">
        <v>315</v>
      </c>
      <c r="C97" s="19" t="s">
        <v>316</v>
      </c>
      <c r="D97" s="19" t="s">
        <v>312</v>
      </c>
      <c r="E97" s="4"/>
      <c r="F97" s="4"/>
      <c r="G97" s="4"/>
    </row>
    <row r="98" spans="1:7">
      <c r="A98" s="16">
        <v>95</v>
      </c>
      <c r="B98" s="19" t="s">
        <v>317</v>
      </c>
      <c r="C98" s="19" t="s">
        <v>318</v>
      </c>
      <c r="D98" s="19" t="s">
        <v>312</v>
      </c>
      <c r="E98" s="4"/>
      <c r="F98" s="4"/>
      <c r="G98" s="4"/>
    </row>
    <row r="99" spans="1:7">
      <c r="A99" s="16">
        <v>96</v>
      </c>
      <c r="B99" s="19" t="s">
        <v>319</v>
      </c>
      <c r="C99" s="19" t="s">
        <v>320</v>
      </c>
      <c r="D99" s="19" t="s">
        <v>312</v>
      </c>
      <c r="E99" s="4"/>
      <c r="F99" s="4"/>
      <c r="G99" s="4"/>
    </row>
    <row r="100" spans="1:7">
      <c r="A100" s="16">
        <v>97</v>
      </c>
      <c r="B100" s="20" t="s">
        <v>321</v>
      </c>
      <c r="C100" s="19" t="s">
        <v>322</v>
      </c>
      <c r="D100" s="20" t="s">
        <v>312</v>
      </c>
      <c r="E100" s="4"/>
      <c r="F100" s="4"/>
      <c r="G100" s="4"/>
    </row>
    <row r="101" spans="1:7">
      <c r="A101" s="16">
        <v>98</v>
      </c>
      <c r="B101" s="20" t="s">
        <v>323</v>
      </c>
      <c r="C101" s="19" t="s">
        <v>324</v>
      </c>
      <c r="D101" s="20" t="s">
        <v>312</v>
      </c>
      <c r="E101" s="4"/>
      <c r="F101" s="4"/>
      <c r="G101" s="4"/>
    </row>
    <row r="102" spans="1:7">
      <c r="A102" s="16">
        <v>99</v>
      </c>
      <c r="B102" s="20" t="s">
        <v>325</v>
      </c>
      <c r="C102" s="19" t="s">
        <v>326</v>
      </c>
      <c r="D102" s="20" t="s">
        <v>312</v>
      </c>
      <c r="E102" s="4"/>
      <c r="F102" s="4"/>
      <c r="G102" s="4"/>
    </row>
    <row r="103" spans="1:7">
      <c r="A103" s="16">
        <v>100</v>
      </c>
      <c r="B103" s="20" t="s">
        <v>327</v>
      </c>
      <c r="C103" s="19" t="s">
        <v>328</v>
      </c>
      <c r="D103" s="20" t="s">
        <v>312</v>
      </c>
      <c r="E103" s="4"/>
      <c r="F103" s="4"/>
      <c r="G103" s="4"/>
    </row>
    <row r="104" spans="1:7">
      <c r="A104" s="16">
        <v>101</v>
      </c>
      <c r="B104" s="20" t="s">
        <v>329</v>
      </c>
      <c r="C104" s="19" t="s">
        <v>330</v>
      </c>
      <c r="D104" s="20" t="s">
        <v>331</v>
      </c>
      <c r="E104" s="4"/>
      <c r="F104" s="4"/>
      <c r="G104" s="4"/>
    </row>
    <row r="105" spans="1:7">
      <c r="A105" s="16">
        <v>102</v>
      </c>
      <c r="B105" s="20" t="s">
        <v>332</v>
      </c>
      <c r="C105" s="19" t="s">
        <v>333</v>
      </c>
      <c r="D105" s="20" t="s">
        <v>312</v>
      </c>
      <c r="E105" s="4"/>
      <c r="F105" s="4"/>
      <c r="G105" s="4"/>
    </row>
    <row r="106" spans="1:7">
      <c r="A106" s="16">
        <v>103</v>
      </c>
      <c r="B106" s="20" t="s">
        <v>292</v>
      </c>
      <c r="C106" s="19" t="s">
        <v>334</v>
      </c>
      <c r="D106" s="20" t="s">
        <v>331</v>
      </c>
      <c r="E106" s="4"/>
      <c r="F106" s="4"/>
      <c r="G106" s="4"/>
    </row>
    <row r="107" spans="1:7">
      <c r="A107" s="16">
        <v>104</v>
      </c>
      <c r="B107" s="20" t="s">
        <v>335</v>
      </c>
      <c r="C107" s="19" t="s">
        <v>336</v>
      </c>
      <c r="D107" s="20" t="s">
        <v>331</v>
      </c>
      <c r="E107" s="4"/>
      <c r="F107" s="4"/>
      <c r="G107" s="4"/>
    </row>
    <row r="108" spans="1:7" ht="15.75" customHeight="1">
      <c r="A108" s="16">
        <v>105</v>
      </c>
      <c r="B108" s="20" t="s">
        <v>337</v>
      </c>
      <c r="C108" s="19" t="s">
        <v>338</v>
      </c>
      <c r="D108" s="20" t="s">
        <v>312</v>
      </c>
      <c r="E108" s="4"/>
      <c r="F108" s="4"/>
      <c r="G108" s="4"/>
    </row>
    <row r="109" spans="1:7">
      <c r="A109" s="16">
        <v>106</v>
      </c>
      <c r="B109" s="20" t="s">
        <v>339</v>
      </c>
      <c r="C109" s="19" t="s">
        <v>340</v>
      </c>
      <c r="D109" s="20" t="s">
        <v>312</v>
      </c>
      <c r="E109" s="4"/>
      <c r="F109" s="4"/>
      <c r="G109" s="4"/>
    </row>
    <row r="110" spans="1:7" ht="30">
      <c r="A110" s="16">
        <v>107</v>
      </c>
      <c r="B110" s="20" t="s">
        <v>341</v>
      </c>
      <c r="C110" s="19" t="s">
        <v>342</v>
      </c>
      <c r="D110" s="20" t="s">
        <v>331</v>
      </c>
      <c r="E110" s="4"/>
      <c r="F110" s="4"/>
      <c r="G110" s="4"/>
    </row>
    <row r="111" spans="1:7">
      <c r="A111" s="16">
        <v>108</v>
      </c>
      <c r="B111" s="20" t="s">
        <v>343</v>
      </c>
      <c r="C111" s="19" t="s">
        <v>344</v>
      </c>
      <c r="D111" s="20" t="s">
        <v>331</v>
      </c>
      <c r="E111" s="4"/>
      <c r="F111" s="4"/>
      <c r="G111" s="4"/>
    </row>
    <row r="112" spans="1:7">
      <c r="A112" s="16">
        <v>109</v>
      </c>
      <c r="B112" s="20" t="s">
        <v>345</v>
      </c>
      <c r="C112" s="19" t="s">
        <v>344</v>
      </c>
      <c r="D112" s="20" t="s">
        <v>331</v>
      </c>
      <c r="E112" s="4"/>
      <c r="F112" s="4"/>
      <c r="G112" s="4"/>
    </row>
    <row r="113" spans="1:7">
      <c r="A113" s="16">
        <v>110</v>
      </c>
      <c r="B113" s="20" t="s">
        <v>346</v>
      </c>
      <c r="C113" s="19" t="s">
        <v>347</v>
      </c>
      <c r="D113" s="20" t="s">
        <v>331</v>
      </c>
      <c r="E113" s="4"/>
      <c r="F113" s="4"/>
      <c r="G113" s="4"/>
    </row>
  </sheetData>
  <mergeCells count="1">
    <mergeCell ref="A1:G1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3"/>
  <sheetViews>
    <sheetView topLeftCell="A55" workbookViewId="0">
      <selection activeCell="H81" sqref="H81"/>
    </sheetView>
  </sheetViews>
  <sheetFormatPr defaultRowHeight="15"/>
  <cols>
    <col min="1" max="1" width="5.28515625" customWidth="1"/>
    <col min="2" max="2" width="23.140625" bestFit="1" customWidth="1"/>
    <col min="3" max="3" width="28.28515625" bestFit="1" customWidth="1"/>
    <col min="4" max="5" width="18.28515625" bestFit="1" customWidth="1"/>
    <col min="6" max="6" width="12.28515625" bestFit="1" customWidth="1"/>
    <col min="7" max="7" width="21.85546875" bestFit="1" customWidth="1"/>
  </cols>
  <sheetData>
    <row r="1" spans="1:7">
      <c r="A1" s="58" t="s">
        <v>154</v>
      </c>
      <c r="B1" s="59"/>
      <c r="C1" s="59"/>
      <c r="D1" s="59"/>
      <c r="E1" s="59"/>
      <c r="F1" s="59"/>
      <c r="G1" s="60"/>
    </row>
    <row r="2" spans="1:7">
      <c r="A2" s="13"/>
      <c r="B2" s="14" t="s">
        <v>155</v>
      </c>
      <c r="C2" s="14" t="s">
        <v>156</v>
      </c>
      <c r="D2" s="14" t="s">
        <v>157</v>
      </c>
      <c r="E2" s="15" t="s">
        <v>158</v>
      </c>
      <c r="F2" s="15" t="s">
        <v>159</v>
      </c>
      <c r="G2" s="15" t="s">
        <v>160</v>
      </c>
    </row>
    <row r="3" spans="1:7">
      <c r="A3" s="16">
        <v>1</v>
      </c>
      <c r="B3" s="17" t="s">
        <v>161</v>
      </c>
      <c r="C3" s="17" t="s">
        <v>162</v>
      </c>
      <c r="D3" s="18" t="s">
        <v>163</v>
      </c>
      <c r="E3" s="4">
        <v>29</v>
      </c>
      <c r="F3" s="4">
        <v>2</v>
      </c>
      <c r="G3" s="4"/>
    </row>
    <row r="4" spans="1:7">
      <c r="A4" s="16">
        <v>2</v>
      </c>
      <c r="B4" s="17" t="s">
        <v>164</v>
      </c>
      <c r="C4" s="17" t="s">
        <v>162</v>
      </c>
      <c r="D4" s="18" t="s">
        <v>163</v>
      </c>
      <c r="E4" s="4">
        <v>29</v>
      </c>
      <c r="F4" s="4">
        <v>2</v>
      </c>
      <c r="G4" s="4"/>
    </row>
    <row r="5" spans="1:7">
      <c r="A5" s="16">
        <v>3</v>
      </c>
      <c r="B5" s="19" t="s">
        <v>165</v>
      </c>
      <c r="C5" s="19" t="s">
        <v>166</v>
      </c>
      <c r="D5" s="19" t="s">
        <v>167</v>
      </c>
      <c r="E5" s="4">
        <v>29</v>
      </c>
      <c r="F5" s="4">
        <v>2</v>
      </c>
      <c r="G5" s="4"/>
    </row>
    <row r="6" spans="1:7">
      <c r="A6" s="16">
        <v>4</v>
      </c>
      <c r="B6" s="19" t="s">
        <v>168</v>
      </c>
      <c r="C6" s="19" t="s">
        <v>166</v>
      </c>
      <c r="D6" s="19" t="s">
        <v>169</v>
      </c>
      <c r="E6" s="4">
        <v>29</v>
      </c>
      <c r="F6" s="4">
        <v>2</v>
      </c>
      <c r="G6" s="4"/>
    </row>
    <row r="7" spans="1:7">
      <c r="A7" s="16">
        <v>5</v>
      </c>
      <c r="B7" s="19" t="s">
        <v>170</v>
      </c>
      <c r="C7" s="19" t="s">
        <v>166</v>
      </c>
      <c r="D7" s="19" t="s">
        <v>171</v>
      </c>
      <c r="E7" s="4">
        <v>29</v>
      </c>
      <c r="F7" s="4">
        <v>2</v>
      </c>
      <c r="G7" s="4"/>
    </row>
    <row r="8" spans="1:7">
      <c r="A8" s="16">
        <v>6</v>
      </c>
      <c r="B8" s="19" t="s">
        <v>172</v>
      </c>
      <c r="C8" s="19" t="s">
        <v>166</v>
      </c>
      <c r="D8" s="19" t="s">
        <v>167</v>
      </c>
      <c r="E8" s="4">
        <v>29</v>
      </c>
      <c r="F8" s="4">
        <v>2</v>
      </c>
      <c r="G8" s="4"/>
    </row>
    <row r="9" spans="1:7">
      <c r="A9" s="16">
        <v>7</v>
      </c>
      <c r="B9" s="17" t="s">
        <v>173</v>
      </c>
      <c r="C9" s="17" t="s">
        <v>174</v>
      </c>
      <c r="D9" s="18" t="s">
        <v>175</v>
      </c>
      <c r="E9" s="4">
        <v>29</v>
      </c>
      <c r="F9" s="4">
        <v>2</v>
      </c>
      <c r="G9" s="4"/>
    </row>
    <row r="10" spans="1:7">
      <c r="A10" s="16">
        <v>8</v>
      </c>
      <c r="B10" s="18" t="s">
        <v>143</v>
      </c>
      <c r="C10" s="18" t="s">
        <v>10</v>
      </c>
      <c r="D10" s="18" t="s">
        <v>175</v>
      </c>
      <c r="E10" s="4">
        <v>29</v>
      </c>
      <c r="F10" s="4">
        <v>2</v>
      </c>
      <c r="G10" s="4"/>
    </row>
    <row r="11" spans="1:7">
      <c r="A11" s="16">
        <v>9</v>
      </c>
      <c r="B11" s="18" t="s">
        <v>142</v>
      </c>
      <c r="C11" s="18" t="s">
        <v>10</v>
      </c>
      <c r="D11" s="18" t="s">
        <v>175</v>
      </c>
      <c r="E11" s="4">
        <v>29</v>
      </c>
      <c r="F11" s="4">
        <v>2</v>
      </c>
      <c r="G11" s="4"/>
    </row>
    <row r="12" spans="1:7">
      <c r="A12" s="16">
        <v>10</v>
      </c>
      <c r="B12" s="19" t="s">
        <v>176</v>
      </c>
      <c r="C12" s="19" t="s">
        <v>177</v>
      </c>
      <c r="D12" s="19" t="s">
        <v>178</v>
      </c>
      <c r="E12" s="4">
        <v>30</v>
      </c>
      <c r="F12" s="4">
        <v>1</v>
      </c>
      <c r="G12" s="4"/>
    </row>
    <row r="13" spans="1:7">
      <c r="A13" s="16">
        <v>11</v>
      </c>
      <c r="B13" s="19" t="s">
        <v>179</v>
      </c>
      <c r="C13" s="19" t="s">
        <v>177</v>
      </c>
      <c r="D13" s="19" t="s">
        <v>178</v>
      </c>
      <c r="E13" s="4">
        <v>29</v>
      </c>
      <c r="F13" s="4">
        <v>2</v>
      </c>
      <c r="G13" s="4"/>
    </row>
    <row r="14" spans="1:7">
      <c r="A14" s="16">
        <v>12</v>
      </c>
      <c r="B14" s="19" t="s">
        <v>180</v>
      </c>
      <c r="C14" s="19" t="s">
        <v>181</v>
      </c>
      <c r="D14" s="19" t="s">
        <v>182</v>
      </c>
      <c r="E14" s="4">
        <v>29</v>
      </c>
      <c r="F14" s="4">
        <v>2</v>
      </c>
      <c r="G14" s="4"/>
    </row>
    <row r="15" spans="1:7">
      <c r="A15" s="16">
        <v>13</v>
      </c>
      <c r="B15" s="19" t="s">
        <v>183</v>
      </c>
      <c r="C15" s="19" t="s">
        <v>181</v>
      </c>
      <c r="D15" s="19" t="s">
        <v>171</v>
      </c>
      <c r="E15" s="4">
        <v>28</v>
      </c>
      <c r="F15" s="4">
        <v>3</v>
      </c>
      <c r="G15" s="4"/>
    </row>
    <row r="16" spans="1:7">
      <c r="A16" s="16">
        <v>14</v>
      </c>
      <c r="B16" s="19" t="s">
        <v>184</v>
      </c>
      <c r="C16" s="19" t="s">
        <v>181</v>
      </c>
      <c r="D16" s="19" t="s">
        <v>185</v>
      </c>
      <c r="E16" s="4">
        <v>29</v>
      </c>
      <c r="F16" s="4">
        <v>2</v>
      </c>
      <c r="G16" s="4"/>
    </row>
    <row r="17" spans="1:7">
      <c r="A17" s="16">
        <v>15</v>
      </c>
      <c r="B17" s="19" t="s">
        <v>186</v>
      </c>
      <c r="C17" s="19" t="s">
        <v>181</v>
      </c>
      <c r="D17" s="19" t="s">
        <v>187</v>
      </c>
      <c r="E17" s="4">
        <v>29</v>
      </c>
      <c r="F17" s="4">
        <v>2</v>
      </c>
      <c r="G17" s="4"/>
    </row>
    <row r="18" spans="1:7">
      <c r="A18" s="16">
        <v>16</v>
      </c>
      <c r="B18" s="19" t="s">
        <v>188</v>
      </c>
      <c r="C18" s="19" t="s">
        <v>189</v>
      </c>
      <c r="D18" s="19" t="s">
        <v>190</v>
      </c>
      <c r="E18" s="4">
        <v>28</v>
      </c>
      <c r="F18" s="4">
        <v>3</v>
      </c>
      <c r="G18" s="4"/>
    </row>
    <row r="19" spans="1:7">
      <c r="A19" s="16">
        <v>17</v>
      </c>
      <c r="B19" s="19" t="s">
        <v>191</v>
      </c>
      <c r="C19" s="19" t="s">
        <v>189</v>
      </c>
      <c r="D19" s="19" t="s">
        <v>190</v>
      </c>
      <c r="E19" s="4">
        <v>29</v>
      </c>
      <c r="F19" s="4">
        <v>2</v>
      </c>
      <c r="G19" s="4"/>
    </row>
    <row r="20" spans="1:7">
      <c r="A20" s="16">
        <v>18</v>
      </c>
      <c r="B20" s="19" t="s">
        <v>192</v>
      </c>
      <c r="C20" s="19" t="s">
        <v>189</v>
      </c>
      <c r="D20" s="19" t="s">
        <v>190</v>
      </c>
      <c r="E20" s="4">
        <v>29</v>
      </c>
      <c r="F20" s="4">
        <v>2</v>
      </c>
      <c r="G20" s="4"/>
    </row>
    <row r="21" spans="1:7">
      <c r="A21" s="16">
        <v>19</v>
      </c>
      <c r="B21" s="19" t="s">
        <v>193</v>
      </c>
      <c r="C21" s="19" t="s">
        <v>189</v>
      </c>
      <c r="D21" s="19" t="s">
        <v>190</v>
      </c>
      <c r="E21" s="4">
        <v>28</v>
      </c>
      <c r="F21" s="4">
        <v>3</v>
      </c>
      <c r="G21" s="4"/>
    </row>
    <row r="22" spans="1:7">
      <c r="A22" s="16">
        <v>20</v>
      </c>
      <c r="B22" s="19" t="s">
        <v>194</v>
      </c>
      <c r="C22" s="19" t="s">
        <v>195</v>
      </c>
      <c r="D22" s="19" t="s">
        <v>196</v>
      </c>
      <c r="E22" s="4">
        <v>29</v>
      </c>
      <c r="F22" s="4">
        <v>2</v>
      </c>
      <c r="G22" s="4"/>
    </row>
    <row r="23" spans="1:7">
      <c r="A23" s="16">
        <v>21</v>
      </c>
      <c r="B23" s="19" t="s">
        <v>197</v>
      </c>
      <c r="C23" s="19" t="s">
        <v>195</v>
      </c>
      <c r="D23" s="19" t="s">
        <v>196</v>
      </c>
      <c r="E23" s="4">
        <v>29</v>
      </c>
      <c r="F23" s="4">
        <v>2</v>
      </c>
      <c r="G23" s="4"/>
    </row>
    <row r="24" spans="1:7">
      <c r="A24" s="16">
        <v>22</v>
      </c>
      <c r="B24" s="19" t="s">
        <v>198</v>
      </c>
      <c r="C24" s="19" t="s">
        <v>195</v>
      </c>
      <c r="D24" s="19" t="s">
        <v>196</v>
      </c>
      <c r="E24" s="4">
        <v>29</v>
      </c>
      <c r="F24" s="4">
        <v>2</v>
      </c>
      <c r="G24" s="4"/>
    </row>
    <row r="25" spans="1:7">
      <c r="A25" s="16">
        <v>23</v>
      </c>
      <c r="B25" s="19" t="s">
        <v>199</v>
      </c>
      <c r="C25" s="19" t="s">
        <v>195</v>
      </c>
      <c r="D25" s="19" t="s">
        <v>196</v>
      </c>
      <c r="E25" s="4">
        <v>29</v>
      </c>
      <c r="F25" s="4">
        <v>2</v>
      </c>
      <c r="G25" s="4"/>
    </row>
    <row r="26" spans="1:7">
      <c r="A26" s="16">
        <v>24</v>
      </c>
      <c r="B26" s="20" t="s">
        <v>200</v>
      </c>
      <c r="C26" s="19" t="s">
        <v>201</v>
      </c>
      <c r="D26" s="20" t="s">
        <v>178</v>
      </c>
      <c r="E26" s="4">
        <v>29</v>
      </c>
      <c r="F26" s="4">
        <v>2</v>
      </c>
      <c r="G26" s="4"/>
    </row>
    <row r="27" spans="1:7">
      <c r="A27" s="16">
        <v>25</v>
      </c>
      <c r="B27" s="19" t="s">
        <v>202</v>
      </c>
      <c r="C27" s="19" t="s">
        <v>203</v>
      </c>
      <c r="D27" s="19" t="s">
        <v>178</v>
      </c>
      <c r="E27" s="4">
        <v>29</v>
      </c>
      <c r="F27" s="4">
        <v>2</v>
      </c>
      <c r="G27" s="4"/>
    </row>
    <row r="28" spans="1:7">
      <c r="A28" s="16">
        <v>26</v>
      </c>
      <c r="B28" s="19" t="s">
        <v>204</v>
      </c>
      <c r="C28" s="19" t="s">
        <v>203</v>
      </c>
      <c r="D28" s="19" t="s">
        <v>178</v>
      </c>
      <c r="E28" s="4">
        <v>29</v>
      </c>
      <c r="F28" s="4">
        <v>2</v>
      </c>
      <c r="G28" s="4"/>
    </row>
    <row r="29" spans="1:7" ht="30">
      <c r="A29" s="16">
        <v>27</v>
      </c>
      <c r="B29" s="19" t="s">
        <v>205</v>
      </c>
      <c r="C29" s="19" t="s">
        <v>206</v>
      </c>
      <c r="D29" s="19" t="s">
        <v>207</v>
      </c>
      <c r="E29" s="4">
        <v>29</v>
      </c>
      <c r="F29" s="4">
        <v>2</v>
      </c>
      <c r="G29" s="4"/>
    </row>
    <row r="30" spans="1:7">
      <c r="A30" s="16">
        <v>28</v>
      </c>
      <c r="B30" s="17" t="s">
        <v>150</v>
      </c>
      <c r="C30" s="17" t="s">
        <v>145</v>
      </c>
      <c r="D30" s="19" t="s">
        <v>208</v>
      </c>
      <c r="E30" s="4">
        <v>28</v>
      </c>
      <c r="F30" s="4">
        <v>3</v>
      </c>
      <c r="G30" s="4"/>
    </row>
    <row r="31" spans="1:7">
      <c r="A31" s="16">
        <v>29</v>
      </c>
      <c r="B31" s="19" t="s">
        <v>209</v>
      </c>
      <c r="C31" s="19" t="s">
        <v>210</v>
      </c>
      <c r="D31" s="19" t="s">
        <v>211</v>
      </c>
      <c r="E31" s="4">
        <v>23</v>
      </c>
      <c r="F31" s="4">
        <v>8</v>
      </c>
      <c r="G31" s="4" t="s">
        <v>212</v>
      </c>
    </row>
    <row r="32" spans="1:7">
      <c r="A32" s="16">
        <v>30</v>
      </c>
      <c r="B32" s="19" t="s">
        <v>213</v>
      </c>
      <c r="C32" s="19" t="s">
        <v>206</v>
      </c>
      <c r="D32" s="19" t="s">
        <v>178</v>
      </c>
      <c r="E32" s="4">
        <v>29</v>
      </c>
      <c r="F32" s="4">
        <v>2</v>
      </c>
      <c r="G32" s="4"/>
    </row>
    <row r="33" spans="1:7">
      <c r="A33" s="16">
        <v>31</v>
      </c>
      <c r="B33" s="19" t="s">
        <v>214</v>
      </c>
      <c r="C33" s="19" t="s">
        <v>206</v>
      </c>
      <c r="D33" s="19" t="s">
        <v>178</v>
      </c>
      <c r="E33" s="4">
        <v>29</v>
      </c>
      <c r="F33" s="4">
        <v>2</v>
      </c>
      <c r="G33" s="4"/>
    </row>
    <row r="34" spans="1:7">
      <c r="A34" s="16">
        <v>32</v>
      </c>
      <c r="B34" s="19" t="s">
        <v>215</v>
      </c>
      <c r="C34" s="19" t="s">
        <v>206</v>
      </c>
      <c r="D34" s="19" t="s">
        <v>178</v>
      </c>
      <c r="E34" s="4">
        <v>29</v>
      </c>
      <c r="F34" s="4">
        <v>2</v>
      </c>
      <c r="G34" s="4"/>
    </row>
    <row r="35" spans="1:7">
      <c r="A35" s="16">
        <v>33</v>
      </c>
      <c r="B35" s="19" t="s">
        <v>216</v>
      </c>
      <c r="C35" s="19" t="s">
        <v>206</v>
      </c>
      <c r="D35" s="19" t="s">
        <v>178</v>
      </c>
      <c r="E35" s="4">
        <v>29</v>
      </c>
      <c r="F35" s="4">
        <v>2</v>
      </c>
      <c r="G35" s="4"/>
    </row>
    <row r="36" spans="1:7">
      <c r="A36" s="16">
        <v>34</v>
      </c>
      <c r="B36" s="19" t="s">
        <v>217</v>
      </c>
      <c r="C36" s="19" t="s">
        <v>206</v>
      </c>
      <c r="D36" s="19" t="s">
        <v>178</v>
      </c>
      <c r="E36" s="4">
        <v>29</v>
      </c>
      <c r="F36" s="4">
        <v>2</v>
      </c>
      <c r="G36" s="4"/>
    </row>
    <row r="37" spans="1:7">
      <c r="A37" s="16">
        <v>35</v>
      </c>
      <c r="B37" s="19" t="s">
        <v>218</v>
      </c>
      <c r="C37" s="19" t="s">
        <v>206</v>
      </c>
      <c r="D37" s="19" t="s">
        <v>178</v>
      </c>
      <c r="E37" s="4">
        <v>29</v>
      </c>
      <c r="F37" s="4">
        <v>2</v>
      </c>
      <c r="G37" s="4"/>
    </row>
    <row r="38" spans="1:7">
      <c r="A38" s="16">
        <v>36</v>
      </c>
      <c r="B38" s="19" t="s">
        <v>219</v>
      </c>
      <c r="C38" s="19" t="s">
        <v>206</v>
      </c>
      <c r="D38" s="19" t="s">
        <v>178</v>
      </c>
      <c r="E38" s="4">
        <v>29</v>
      </c>
      <c r="F38" s="4">
        <v>2</v>
      </c>
      <c r="G38" s="4"/>
    </row>
    <row r="39" spans="1:7">
      <c r="A39" s="16">
        <v>37</v>
      </c>
      <c r="B39" s="19" t="s">
        <v>220</v>
      </c>
      <c r="C39" s="19" t="s">
        <v>206</v>
      </c>
      <c r="D39" s="19" t="s">
        <v>178</v>
      </c>
      <c r="E39" s="4">
        <v>29</v>
      </c>
      <c r="F39" s="4">
        <v>2</v>
      </c>
      <c r="G39" s="4"/>
    </row>
    <row r="40" spans="1:7">
      <c r="A40" s="16">
        <v>38</v>
      </c>
      <c r="B40" s="19" t="s">
        <v>221</v>
      </c>
      <c r="C40" s="19" t="s">
        <v>206</v>
      </c>
      <c r="D40" s="19" t="s">
        <v>178</v>
      </c>
      <c r="E40" s="4">
        <v>31</v>
      </c>
      <c r="F40" s="4">
        <v>0</v>
      </c>
      <c r="G40" s="4"/>
    </row>
    <row r="41" spans="1:7">
      <c r="A41" s="16">
        <v>39</v>
      </c>
      <c r="B41" s="19" t="s">
        <v>222</v>
      </c>
      <c r="C41" s="19" t="s">
        <v>206</v>
      </c>
      <c r="D41" s="19" t="s">
        <v>178</v>
      </c>
      <c r="E41" s="4">
        <v>29</v>
      </c>
      <c r="F41" s="4">
        <v>2</v>
      </c>
      <c r="G41" s="4"/>
    </row>
    <row r="42" spans="1:7">
      <c r="A42" s="16">
        <v>40</v>
      </c>
      <c r="B42" s="19" t="s">
        <v>223</v>
      </c>
      <c r="C42" s="19" t="s">
        <v>206</v>
      </c>
      <c r="D42" s="19" t="s">
        <v>178</v>
      </c>
      <c r="E42" s="4">
        <v>30</v>
      </c>
      <c r="F42" s="4">
        <v>1</v>
      </c>
      <c r="G42" s="4"/>
    </row>
    <row r="43" spans="1:7">
      <c r="A43" s="16">
        <v>41</v>
      </c>
      <c r="B43" s="19" t="s">
        <v>224</v>
      </c>
      <c r="C43" s="19" t="s">
        <v>206</v>
      </c>
      <c r="D43" s="19" t="s">
        <v>178</v>
      </c>
      <c r="E43" s="4">
        <v>29</v>
      </c>
      <c r="F43" s="4">
        <v>2</v>
      </c>
      <c r="G43" s="4"/>
    </row>
    <row r="44" spans="1:7">
      <c r="A44" s="16">
        <v>42</v>
      </c>
      <c r="B44" s="19" t="s">
        <v>225</v>
      </c>
      <c r="C44" s="19" t="s">
        <v>206</v>
      </c>
      <c r="D44" s="19" t="s">
        <v>178</v>
      </c>
      <c r="E44" s="4">
        <v>29</v>
      </c>
      <c r="F44" s="4">
        <v>2</v>
      </c>
      <c r="G44" s="4"/>
    </row>
    <row r="45" spans="1:7">
      <c r="A45" s="16">
        <v>43</v>
      </c>
      <c r="B45" s="18" t="s">
        <v>226</v>
      </c>
      <c r="C45" s="18" t="s">
        <v>145</v>
      </c>
      <c r="D45" s="18" t="s">
        <v>175</v>
      </c>
      <c r="E45" s="4">
        <v>30</v>
      </c>
      <c r="F45" s="4">
        <v>1</v>
      </c>
      <c r="G45" s="4"/>
    </row>
    <row r="46" spans="1:7">
      <c r="A46" s="16">
        <v>44</v>
      </c>
      <c r="B46" s="19" t="s">
        <v>227</v>
      </c>
      <c r="C46" s="19" t="s">
        <v>206</v>
      </c>
      <c r="D46" s="19" t="s">
        <v>178</v>
      </c>
      <c r="E46" s="4">
        <v>29</v>
      </c>
      <c r="F46" s="4">
        <v>2</v>
      </c>
      <c r="G46" s="4"/>
    </row>
    <row r="47" spans="1:7" ht="30">
      <c r="A47" s="16">
        <v>45</v>
      </c>
      <c r="B47" s="19" t="s">
        <v>228</v>
      </c>
      <c r="C47" s="19" t="s">
        <v>206</v>
      </c>
      <c r="D47" s="19" t="s">
        <v>178</v>
      </c>
      <c r="E47" s="4">
        <v>29</v>
      </c>
      <c r="F47" s="4">
        <v>2</v>
      </c>
      <c r="G47" s="4"/>
    </row>
    <row r="48" spans="1:7">
      <c r="A48" s="16">
        <v>46</v>
      </c>
      <c r="B48" s="19" t="s">
        <v>229</v>
      </c>
      <c r="C48" s="19" t="s">
        <v>206</v>
      </c>
      <c r="D48" s="19" t="s">
        <v>178</v>
      </c>
      <c r="E48" s="4">
        <v>30</v>
      </c>
      <c r="F48" s="4">
        <v>1</v>
      </c>
      <c r="G48" s="4"/>
    </row>
    <row r="49" spans="1:7">
      <c r="A49" s="16">
        <v>47</v>
      </c>
      <c r="B49" s="19" t="s">
        <v>65</v>
      </c>
      <c r="C49" s="19" t="s">
        <v>206</v>
      </c>
      <c r="D49" s="19" t="s">
        <v>178</v>
      </c>
      <c r="E49" s="4">
        <v>29</v>
      </c>
      <c r="F49" s="4">
        <v>2</v>
      </c>
      <c r="G49" s="4"/>
    </row>
    <row r="50" spans="1:7">
      <c r="A50" s="16">
        <v>48</v>
      </c>
      <c r="B50" s="19" t="s">
        <v>230</v>
      </c>
      <c r="C50" s="19" t="s">
        <v>206</v>
      </c>
      <c r="D50" s="19" t="s">
        <v>178</v>
      </c>
      <c r="E50" s="4">
        <v>29</v>
      </c>
      <c r="F50" s="4">
        <v>2</v>
      </c>
      <c r="G50" s="4"/>
    </row>
    <row r="51" spans="1:7">
      <c r="A51" s="16">
        <v>49</v>
      </c>
      <c r="B51" s="19" t="s">
        <v>231</v>
      </c>
      <c r="C51" s="19" t="s">
        <v>206</v>
      </c>
      <c r="D51" s="19" t="s">
        <v>178</v>
      </c>
      <c r="E51" s="4">
        <v>29</v>
      </c>
      <c r="F51" s="4">
        <v>2</v>
      </c>
      <c r="G51" s="4"/>
    </row>
    <row r="52" spans="1:7">
      <c r="A52" s="16">
        <v>50</v>
      </c>
      <c r="B52" s="19" t="s">
        <v>232</v>
      </c>
      <c r="C52" s="19" t="s">
        <v>206</v>
      </c>
      <c r="D52" s="19" t="s">
        <v>178</v>
      </c>
      <c r="E52" s="4">
        <v>29</v>
      </c>
      <c r="F52" s="4">
        <v>2</v>
      </c>
      <c r="G52" s="4"/>
    </row>
    <row r="53" spans="1:7">
      <c r="A53" s="16">
        <v>51</v>
      </c>
      <c r="B53" s="19" t="s">
        <v>233</v>
      </c>
      <c r="C53" s="19" t="s">
        <v>234</v>
      </c>
      <c r="D53" s="19" t="s">
        <v>178</v>
      </c>
      <c r="E53" s="4">
        <v>29</v>
      </c>
      <c r="F53" s="4">
        <v>2</v>
      </c>
      <c r="G53" s="4"/>
    </row>
    <row r="54" spans="1:7">
      <c r="A54" s="16">
        <v>52</v>
      </c>
      <c r="B54" s="19" t="s">
        <v>235</v>
      </c>
      <c r="C54" s="19" t="s">
        <v>234</v>
      </c>
      <c r="D54" s="19" t="s">
        <v>178</v>
      </c>
      <c r="E54" s="4">
        <v>29</v>
      </c>
      <c r="F54" s="4">
        <v>2</v>
      </c>
      <c r="G54" s="19"/>
    </row>
    <row r="55" spans="1:7">
      <c r="A55" s="16">
        <v>53</v>
      </c>
      <c r="B55" s="19" t="s">
        <v>236</v>
      </c>
      <c r="C55" s="19" t="s">
        <v>237</v>
      </c>
      <c r="D55" s="19" t="s">
        <v>178</v>
      </c>
      <c r="E55" s="4">
        <v>29</v>
      </c>
      <c r="F55" s="4">
        <v>2</v>
      </c>
      <c r="G55" s="4"/>
    </row>
    <row r="56" spans="1:7">
      <c r="A56" s="16">
        <v>54</v>
      </c>
      <c r="B56" s="19" t="s">
        <v>238</v>
      </c>
      <c r="C56" s="19" t="s">
        <v>239</v>
      </c>
      <c r="D56" s="19" t="s">
        <v>175</v>
      </c>
      <c r="E56" s="4">
        <v>29</v>
      </c>
      <c r="F56" s="4">
        <v>2</v>
      </c>
      <c r="G56" s="19"/>
    </row>
    <row r="57" spans="1:7">
      <c r="A57" s="16">
        <v>55</v>
      </c>
      <c r="B57" s="19" t="s">
        <v>240</v>
      </c>
      <c r="C57" s="19" t="s">
        <v>241</v>
      </c>
      <c r="D57" s="19" t="s">
        <v>175</v>
      </c>
      <c r="E57" s="4">
        <v>29</v>
      </c>
      <c r="F57" s="4">
        <v>2</v>
      </c>
      <c r="G57" s="4"/>
    </row>
    <row r="58" spans="1:7">
      <c r="A58" s="16">
        <v>56</v>
      </c>
      <c r="B58" s="19" t="s">
        <v>242</v>
      </c>
      <c r="C58" s="19" t="s">
        <v>243</v>
      </c>
      <c r="D58" s="19" t="s">
        <v>171</v>
      </c>
      <c r="E58" s="4">
        <v>31</v>
      </c>
      <c r="F58" s="4">
        <v>0</v>
      </c>
      <c r="G58" s="19"/>
    </row>
    <row r="59" spans="1:7">
      <c r="A59" s="16">
        <v>57</v>
      </c>
      <c r="B59" s="19" t="s">
        <v>244</v>
      </c>
      <c r="C59" s="19" t="s">
        <v>243</v>
      </c>
      <c r="D59" s="19" t="s">
        <v>171</v>
      </c>
      <c r="E59" s="4">
        <v>27</v>
      </c>
      <c r="F59" s="4">
        <v>4</v>
      </c>
      <c r="G59" s="4"/>
    </row>
    <row r="60" spans="1:7">
      <c r="A60" s="16">
        <v>58</v>
      </c>
      <c r="B60" s="19" t="s">
        <v>245</v>
      </c>
      <c r="C60" s="19" t="s">
        <v>243</v>
      </c>
      <c r="D60" s="19" t="s">
        <v>171</v>
      </c>
      <c r="E60" s="4">
        <v>29</v>
      </c>
      <c r="F60" s="4">
        <v>2</v>
      </c>
      <c r="G60" s="4"/>
    </row>
    <row r="61" spans="1:7">
      <c r="A61" s="16">
        <v>59</v>
      </c>
      <c r="B61" s="19" t="s">
        <v>246</v>
      </c>
      <c r="C61" s="19" t="s">
        <v>243</v>
      </c>
      <c r="D61" s="19" t="s">
        <v>171</v>
      </c>
      <c r="E61" s="4">
        <v>25</v>
      </c>
      <c r="F61" s="4">
        <v>6</v>
      </c>
      <c r="G61" s="4"/>
    </row>
    <row r="62" spans="1:7">
      <c r="A62" s="16">
        <v>60</v>
      </c>
      <c r="B62" s="19" t="s">
        <v>247</v>
      </c>
      <c r="C62" s="19" t="s">
        <v>248</v>
      </c>
      <c r="D62" s="19" t="s">
        <v>208</v>
      </c>
      <c r="E62" s="4">
        <v>0</v>
      </c>
      <c r="F62" s="4">
        <v>18</v>
      </c>
      <c r="G62" s="19" t="s">
        <v>249</v>
      </c>
    </row>
    <row r="63" spans="1:7">
      <c r="A63" s="16">
        <v>61</v>
      </c>
      <c r="B63" s="19" t="s">
        <v>250</v>
      </c>
      <c r="C63" s="19" t="s">
        <v>248</v>
      </c>
      <c r="D63" s="19" t="s">
        <v>208</v>
      </c>
      <c r="E63" s="4">
        <v>0</v>
      </c>
      <c r="F63" s="4">
        <v>18</v>
      </c>
      <c r="G63" s="19" t="s">
        <v>249</v>
      </c>
    </row>
    <row r="64" spans="1:7">
      <c r="A64" s="16">
        <v>62</v>
      </c>
      <c r="B64" s="19" t="s">
        <v>251</v>
      </c>
      <c r="C64" s="19" t="s">
        <v>248</v>
      </c>
      <c r="D64" s="19" t="s">
        <v>208</v>
      </c>
      <c r="E64" s="4">
        <v>31</v>
      </c>
      <c r="F64" s="4">
        <v>0</v>
      </c>
      <c r="G64" s="4"/>
    </row>
    <row r="65" spans="1:7">
      <c r="A65" s="16">
        <v>63</v>
      </c>
      <c r="B65" s="19" t="s">
        <v>252</v>
      </c>
      <c r="C65" s="19" t="s">
        <v>248</v>
      </c>
      <c r="D65" s="19" t="s">
        <v>208</v>
      </c>
      <c r="E65" s="4">
        <v>28</v>
      </c>
      <c r="F65" s="4">
        <v>3</v>
      </c>
      <c r="G65" s="4"/>
    </row>
    <row r="66" spans="1:7">
      <c r="A66" s="16">
        <v>64</v>
      </c>
      <c r="B66" s="19" t="s">
        <v>253</v>
      </c>
      <c r="C66" s="19" t="s">
        <v>248</v>
      </c>
      <c r="D66" s="19" t="s">
        <v>208</v>
      </c>
      <c r="E66" s="4">
        <v>28</v>
      </c>
      <c r="F66" s="4">
        <v>3</v>
      </c>
      <c r="G66" s="4"/>
    </row>
    <row r="67" spans="1:7">
      <c r="A67" s="16">
        <v>65</v>
      </c>
      <c r="B67" s="19" t="s">
        <v>254</v>
      </c>
      <c r="C67" s="19" t="s">
        <v>248</v>
      </c>
      <c r="D67" s="19" t="s">
        <v>208</v>
      </c>
      <c r="E67" s="4">
        <v>30.5</v>
      </c>
      <c r="F67" s="4">
        <v>0.5</v>
      </c>
      <c r="G67" s="19"/>
    </row>
    <row r="68" spans="1:7">
      <c r="A68" s="16">
        <v>66</v>
      </c>
      <c r="B68" s="19" t="s">
        <v>255</v>
      </c>
      <c r="C68" s="19" t="s">
        <v>248</v>
      </c>
      <c r="D68" s="19" t="s">
        <v>208</v>
      </c>
      <c r="E68" s="4">
        <v>17</v>
      </c>
      <c r="F68" s="4">
        <v>1</v>
      </c>
      <c r="G68" s="19" t="s">
        <v>249</v>
      </c>
    </row>
    <row r="69" spans="1:7">
      <c r="A69" s="16">
        <v>67</v>
      </c>
      <c r="B69" s="19" t="s">
        <v>256</v>
      </c>
      <c r="C69" s="19" t="s">
        <v>248</v>
      </c>
      <c r="D69" s="19" t="s">
        <v>208</v>
      </c>
      <c r="E69" s="4">
        <v>0</v>
      </c>
      <c r="F69" s="4">
        <v>18</v>
      </c>
      <c r="G69" s="19" t="s">
        <v>249</v>
      </c>
    </row>
    <row r="70" spans="1:7">
      <c r="A70" s="16">
        <v>68</v>
      </c>
      <c r="B70" s="19" t="s">
        <v>257</v>
      </c>
      <c r="C70" s="19" t="s">
        <v>248</v>
      </c>
      <c r="D70" s="19" t="s">
        <v>208</v>
      </c>
      <c r="E70" s="4">
        <v>0</v>
      </c>
      <c r="F70" s="4">
        <v>18</v>
      </c>
      <c r="G70" s="19" t="s">
        <v>249</v>
      </c>
    </row>
    <row r="71" spans="1:7">
      <c r="A71" s="16">
        <v>69</v>
      </c>
      <c r="B71" s="19" t="s">
        <v>258</v>
      </c>
      <c r="C71" s="19" t="s">
        <v>259</v>
      </c>
      <c r="D71" s="19" t="s">
        <v>260</v>
      </c>
      <c r="E71" s="4">
        <v>26</v>
      </c>
      <c r="F71" s="4">
        <v>5</v>
      </c>
      <c r="G71" s="4"/>
    </row>
    <row r="72" spans="1:7">
      <c r="A72" s="16">
        <v>70</v>
      </c>
      <c r="B72" s="18" t="s">
        <v>261</v>
      </c>
      <c r="C72" s="18" t="s">
        <v>262</v>
      </c>
      <c r="D72" s="18" t="s">
        <v>175</v>
      </c>
      <c r="E72" s="4">
        <v>28</v>
      </c>
      <c r="F72" s="4">
        <v>3</v>
      </c>
      <c r="G72" s="4"/>
    </row>
    <row r="73" spans="1:7">
      <c r="A73" s="16">
        <v>71</v>
      </c>
      <c r="B73" s="18" t="s">
        <v>263</v>
      </c>
      <c r="C73" s="18" t="s">
        <v>262</v>
      </c>
      <c r="D73" s="18" t="s">
        <v>175</v>
      </c>
      <c r="E73" s="4">
        <v>27</v>
      </c>
      <c r="F73" s="4">
        <v>4</v>
      </c>
      <c r="G73" s="4"/>
    </row>
    <row r="74" spans="1:7">
      <c r="A74" s="16">
        <v>72</v>
      </c>
      <c r="B74" s="17" t="s">
        <v>153</v>
      </c>
      <c r="C74" s="17" t="s">
        <v>101</v>
      </c>
      <c r="D74" s="18" t="s">
        <v>175</v>
      </c>
      <c r="E74" s="4">
        <v>29</v>
      </c>
      <c r="F74" s="4">
        <v>2</v>
      </c>
      <c r="G74" s="4"/>
    </row>
    <row r="75" spans="1:7">
      <c r="A75" s="16">
        <v>73</v>
      </c>
      <c r="B75" s="19" t="s">
        <v>264</v>
      </c>
      <c r="C75" s="19" t="s">
        <v>265</v>
      </c>
      <c r="D75" s="19" t="s">
        <v>178</v>
      </c>
      <c r="E75" s="4">
        <v>29</v>
      </c>
      <c r="F75" s="4">
        <v>2</v>
      </c>
      <c r="G75" s="4"/>
    </row>
    <row r="76" spans="1:7">
      <c r="A76" s="16">
        <v>74</v>
      </c>
      <c r="B76" s="19" t="s">
        <v>266</v>
      </c>
      <c r="C76" s="19" t="s">
        <v>267</v>
      </c>
      <c r="D76" s="19" t="s">
        <v>178</v>
      </c>
      <c r="E76" s="4">
        <v>17</v>
      </c>
      <c r="F76" s="4">
        <v>1</v>
      </c>
      <c r="G76" s="19" t="s">
        <v>249</v>
      </c>
    </row>
    <row r="77" spans="1:7">
      <c r="A77" s="16">
        <v>75</v>
      </c>
      <c r="B77" s="19" t="s">
        <v>268</v>
      </c>
      <c r="C77" s="19" t="s">
        <v>267</v>
      </c>
      <c r="D77" s="19" t="s">
        <v>178</v>
      </c>
      <c r="E77" s="4">
        <v>18</v>
      </c>
      <c r="F77" s="4">
        <v>0</v>
      </c>
      <c r="G77" s="19" t="s">
        <v>249</v>
      </c>
    </row>
    <row r="78" spans="1:7">
      <c r="A78" s="16">
        <v>76</v>
      </c>
      <c r="B78" s="19" t="s">
        <v>269</v>
      </c>
      <c r="C78" s="19" t="s">
        <v>267</v>
      </c>
      <c r="D78" s="19" t="s">
        <v>178</v>
      </c>
      <c r="E78" s="4">
        <v>30</v>
      </c>
      <c r="F78" s="4">
        <v>1</v>
      </c>
      <c r="G78" s="4"/>
    </row>
    <row r="79" spans="1:7">
      <c r="A79" s="16">
        <v>77</v>
      </c>
      <c r="B79" s="19" t="s">
        <v>270</v>
      </c>
      <c r="C79" s="19" t="s">
        <v>267</v>
      </c>
      <c r="D79" s="19" t="s">
        <v>178</v>
      </c>
      <c r="E79" s="4">
        <v>18</v>
      </c>
      <c r="F79" s="4">
        <v>0</v>
      </c>
      <c r="G79" s="19" t="s">
        <v>249</v>
      </c>
    </row>
    <row r="80" spans="1:7">
      <c r="A80" s="16">
        <v>78</v>
      </c>
      <c r="B80" s="17" t="s">
        <v>152</v>
      </c>
      <c r="C80" s="17" t="s">
        <v>105</v>
      </c>
      <c r="D80" s="18" t="s">
        <v>175</v>
      </c>
      <c r="E80" s="4">
        <v>25.5</v>
      </c>
      <c r="F80" s="4">
        <v>5.5</v>
      </c>
      <c r="G80" s="4"/>
    </row>
    <row r="81" spans="1:7">
      <c r="A81" s="16">
        <v>79</v>
      </c>
      <c r="B81" s="19" t="s">
        <v>271</v>
      </c>
      <c r="C81" s="19" t="s">
        <v>267</v>
      </c>
      <c r="D81" s="19" t="s">
        <v>178</v>
      </c>
      <c r="E81" s="4">
        <v>29</v>
      </c>
      <c r="F81" s="4">
        <v>2</v>
      </c>
      <c r="G81" s="4"/>
    </row>
    <row r="82" spans="1:7">
      <c r="A82" s="16">
        <v>80</v>
      </c>
      <c r="B82" s="17" t="s">
        <v>272</v>
      </c>
      <c r="C82" s="17" t="s">
        <v>105</v>
      </c>
      <c r="D82" s="18" t="s">
        <v>175</v>
      </c>
      <c r="E82" s="4">
        <v>28</v>
      </c>
      <c r="F82" s="4">
        <v>3</v>
      </c>
      <c r="G82" s="4"/>
    </row>
    <row r="83" spans="1:7">
      <c r="A83" s="16">
        <v>81</v>
      </c>
      <c r="B83" s="19" t="s">
        <v>273</v>
      </c>
      <c r="C83" s="19" t="s">
        <v>274</v>
      </c>
      <c r="D83" s="19" t="s">
        <v>178</v>
      </c>
      <c r="E83" s="4">
        <v>29</v>
      </c>
      <c r="F83" s="4">
        <v>2</v>
      </c>
      <c r="G83" s="19" t="s">
        <v>275</v>
      </c>
    </row>
    <row r="84" spans="1:7">
      <c r="A84" s="16">
        <v>82</v>
      </c>
      <c r="B84" s="19" t="s">
        <v>276</v>
      </c>
      <c r="C84" s="19" t="s">
        <v>105</v>
      </c>
      <c r="D84" s="19" t="s">
        <v>178</v>
      </c>
      <c r="E84" s="4">
        <v>30</v>
      </c>
      <c r="F84" s="4">
        <v>1</v>
      </c>
      <c r="G84" s="19"/>
    </row>
    <row r="85" spans="1:7">
      <c r="A85" s="16">
        <v>83</v>
      </c>
      <c r="B85" s="19" t="s">
        <v>277</v>
      </c>
      <c r="C85" s="19" t="s">
        <v>105</v>
      </c>
      <c r="D85" s="19" t="s">
        <v>178</v>
      </c>
      <c r="E85" s="4">
        <v>27</v>
      </c>
      <c r="F85" s="4">
        <v>4</v>
      </c>
      <c r="G85" s="19"/>
    </row>
    <row r="86" spans="1:7">
      <c r="A86" s="16">
        <v>84</v>
      </c>
      <c r="B86" s="19" t="s">
        <v>278</v>
      </c>
      <c r="C86" s="19" t="s">
        <v>274</v>
      </c>
      <c r="D86" s="19" t="s">
        <v>178</v>
      </c>
      <c r="E86" s="4">
        <v>27.5</v>
      </c>
      <c r="F86" s="4">
        <v>3.5</v>
      </c>
      <c r="G86" s="4"/>
    </row>
    <row r="87" spans="1:7">
      <c r="A87" s="16">
        <v>85</v>
      </c>
      <c r="B87" s="19" t="s">
        <v>279</v>
      </c>
      <c r="C87" s="19" t="s">
        <v>274</v>
      </c>
      <c r="D87" s="19" t="s">
        <v>178</v>
      </c>
      <c r="E87" s="4">
        <v>31</v>
      </c>
      <c r="F87" s="4">
        <v>0</v>
      </c>
      <c r="G87" s="4"/>
    </row>
    <row r="88" spans="1:7">
      <c r="A88" s="16">
        <v>86</v>
      </c>
      <c r="B88" s="19" t="s">
        <v>280</v>
      </c>
      <c r="C88" s="19" t="s">
        <v>281</v>
      </c>
      <c r="D88" s="19" t="s">
        <v>190</v>
      </c>
      <c r="E88" s="4">
        <v>29</v>
      </c>
      <c r="F88" s="4">
        <v>2</v>
      </c>
      <c r="G88" s="4"/>
    </row>
    <row r="89" spans="1:7">
      <c r="A89" s="16">
        <v>87</v>
      </c>
      <c r="B89" s="19" t="s">
        <v>282</v>
      </c>
      <c r="C89" s="19" t="s">
        <v>274</v>
      </c>
      <c r="D89" s="19" t="s">
        <v>178</v>
      </c>
      <c r="E89" s="4">
        <v>29</v>
      </c>
      <c r="F89" s="4">
        <v>2</v>
      </c>
      <c r="G89" s="4"/>
    </row>
    <row r="90" spans="1:7">
      <c r="A90" s="16">
        <v>88</v>
      </c>
      <c r="B90" s="19" t="s">
        <v>283</v>
      </c>
      <c r="C90" s="19" t="s">
        <v>284</v>
      </c>
      <c r="D90" s="19" t="s">
        <v>285</v>
      </c>
      <c r="E90" s="4">
        <v>30</v>
      </c>
      <c r="F90" s="4">
        <v>1</v>
      </c>
      <c r="G90" s="19" t="s">
        <v>275</v>
      </c>
    </row>
    <row r="91" spans="1:7">
      <c r="A91" s="16">
        <v>89</v>
      </c>
      <c r="B91" s="19" t="s">
        <v>286</v>
      </c>
      <c r="C91" s="19" t="s">
        <v>287</v>
      </c>
      <c r="D91" s="19" t="s">
        <v>285</v>
      </c>
      <c r="E91" s="4">
        <v>28</v>
      </c>
      <c r="F91" s="4">
        <v>3</v>
      </c>
      <c r="G91" s="4"/>
    </row>
    <row r="92" spans="1:7">
      <c r="A92" s="16">
        <v>90</v>
      </c>
      <c r="B92" s="19" t="s">
        <v>288</v>
      </c>
      <c r="C92" s="19" t="s">
        <v>287</v>
      </c>
      <c r="D92" s="19" t="s">
        <v>285</v>
      </c>
      <c r="E92" s="4">
        <v>28</v>
      </c>
      <c r="F92" s="4">
        <v>3</v>
      </c>
      <c r="G92" s="4"/>
    </row>
    <row r="93" spans="1:7">
      <c r="A93" s="16">
        <v>91</v>
      </c>
      <c r="B93" s="19" t="s">
        <v>289</v>
      </c>
      <c r="C93" s="19" t="s">
        <v>290</v>
      </c>
      <c r="D93" s="19" t="s">
        <v>178</v>
      </c>
      <c r="E93" s="4">
        <v>29</v>
      </c>
      <c r="F93" s="4">
        <v>2</v>
      </c>
      <c r="G93" s="4"/>
    </row>
    <row r="94" spans="1:7">
      <c r="A94" s="16">
        <v>92</v>
      </c>
      <c r="B94" s="19" t="s">
        <v>291</v>
      </c>
      <c r="C94" s="19" t="s">
        <v>290</v>
      </c>
      <c r="D94" s="19" t="s">
        <v>178</v>
      </c>
      <c r="E94" s="4">
        <v>30</v>
      </c>
      <c r="F94" s="4">
        <v>1</v>
      </c>
      <c r="G94" s="4"/>
    </row>
    <row r="95" spans="1:7" ht="30">
      <c r="A95" s="16">
        <v>93</v>
      </c>
      <c r="B95" s="19" t="s">
        <v>292</v>
      </c>
      <c r="C95" s="19" t="s">
        <v>293</v>
      </c>
      <c r="D95" s="19" t="s">
        <v>294</v>
      </c>
      <c r="E95" s="4">
        <v>29</v>
      </c>
      <c r="F95" s="4">
        <v>2</v>
      </c>
      <c r="G95" s="4"/>
    </row>
    <row r="96" spans="1:7">
      <c r="A96" s="16">
        <v>94</v>
      </c>
      <c r="B96" s="19" t="s">
        <v>295</v>
      </c>
      <c r="C96" s="19" t="s">
        <v>296</v>
      </c>
      <c r="D96" s="19" t="s">
        <v>196</v>
      </c>
      <c r="E96" s="4">
        <v>29</v>
      </c>
      <c r="F96" s="4">
        <v>2</v>
      </c>
      <c r="G96" s="4"/>
    </row>
    <row r="97" spans="1:7">
      <c r="A97" s="16">
        <v>95</v>
      </c>
      <c r="B97" s="19" t="s">
        <v>297</v>
      </c>
      <c r="C97" s="19" t="s">
        <v>296</v>
      </c>
      <c r="D97" s="19" t="s">
        <v>196</v>
      </c>
      <c r="E97" s="4">
        <v>30</v>
      </c>
      <c r="F97" s="4">
        <v>1</v>
      </c>
      <c r="G97" s="4"/>
    </row>
    <row r="98" spans="1:7">
      <c r="A98" s="16">
        <v>96</v>
      </c>
      <c r="B98" s="19" t="s">
        <v>298</v>
      </c>
      <c r="C98" s="19" t="s">
        <v>299</v>
      </c>
      <c r="D98" s="19" t="s">
        <v>178</v>
      </c>
      <c r="E98" s="4">
        <v>30</v>
      </c>
      <c r="F98" s="4">
        <v>1</v>
      </c>
      <c r="G98" s="4"/>
    </row>
    <row r="99" spans="1:7">
      <c r="A99" s="16">
        <v>97</v>
      </c>
      <c r="B99" s="19" t="s">
        <v>300</v>
      </c>
      <c r="C99" s="19" t="s">
        <v>299</v>
      </c>
      <c r="D99" s="19" t="s">
        <v>178</v>
      </c>
      <c r="E99" s="4">
        <v>30</v>
      </c>
      <c r="F99" s="4">
        <v>1</v>
      </c>
      <c r="G99" s="4"/>
    </row>
    <row r="100" spans="1:7" ht="30">
      <c r="A100" s="16">
        <v>98</v>
      </c>
      <c r="B100" s="19" t="s">
        <v>301</v>
      </c>
      <c r="C100" s="19" t="s">
        <v>302</v>
      </c>
      <c r="D100" s="19" t="s">
        <v>303</v>
      </c>
      <c r="E100" s="4">
        <v>29</v>
      </c>
      <c r="F100" s="4">
        <v>2</v>
      </c>
      <c r="G100" s="4"/>
    </row>
    <row r="101" spans="1:7" ht="30">
      <c r="A101" s="16">
        <v>99</v>
      </c>
      <c r="B101" s="19" t="s">
        <v>304</v>
      </c>
      <c r="C101" s="19" t="s">
        <v>305</v>
      </c>
      <c r="D101" s="19" t="s">
        <v>306</v>
      </c>
      <c r="E101" s="4">
        <v>29</v>
      </c>
      <c r="F101" s="4">
        <v>2</v>
      </c>
      <c r="G101" s="4"/>
    </row>
    <row r="102" spans="1:7">
      <c r="A102" s="16">
        <v>100</v>
      </c>
      <c r="B102" s="19" t="s">
        <v>292</v>
      </c>
      <c r="C102" s="19" t="s">
        <v>281</v>
      </c>
      <c r="D102" s="19" t="s">
        <v>190</v>
      </c>
      <c r="E102" s="4">
        <v>29</v>
      </c>
      <c r="F102" s="4">
        <v>2</v>
      </c>
      <c r="G102" s="4"/>
    </row>
    <row r="103" spans="1:7">
      <c r="A103" s="16">
        <v>101</v>
      </c>
      <c r="B103" s="19" t="s">
        <v>307</v>
      </c>
      <c r="C103" s="19" t="s">
        <v>308</v>
      </c>
      <c r="D103" s="19" t="s">
        <v>171</v>
      </c>
      <c r="E103" s="4">
        <v>29</v>
      </c>
      <c r="F103" s="4">
        <v>2</v>
      </c>
      <c r="G103" s="4"/>
    </row>
    <row r="104" spans="1:7">
      <c r="A104" s="16"/>
      <c r="B104" s="21" t="s">
        <v>309</v>
      </c>
      <c r="C104" s="19"/>
      <c r="D104" s="19"/>
      <c r="E104" s="4"/>
      <c r="F104" s="4"/>
      <c r="G104" s="4"/>
    </row>
    <row r="105" spans="1:7" ht="30">
      <c r="A105" s="16">
        <v>102</v>
      </c>
      <c r="B105" s="20" t="s">
        <v>310</v>
      </c>
      <c r="C105" s="19" t="s">
        <v>311</v>
      </c>
      <c r="D105" s="20" t="s">
        <v>312</v>
      </c>
      <c r="E105" s="4"/>
      <c r="F105" s="4"/>
      <c r="G105" s="4"/>
    </row>
    <row r="106" spans="1:7">
      <c r="A106" s="16">
        <v>103</v>
      </c>
      <c r="B106" s="19" t="s">
        <v>313</v>
      </c>
      <c r="C106" s="19" t="s">
        <v>314</v>
      </c>
      <c r="D106" s="19" t="s">
        <v>312</v>
      </c>
      <c r="E106" s="4"/>
      <c r="F106" s="4"/>
      <c r="G106" s="4"/>
    </row>
    <row r="107" spans="1:7">
      <c r="A107" s="16">
        <v>104</v>
      </c>
      <c r="B107" s="19" t="s">
        <v>315</v>
      </c>
      <c r="C107" s="19" t="s">
        <v>316</v>
      </c>
      <c r="D107" s="19" t="s">
        <v>312</v>
      </c>
      <c r="E107" s="4"/>
      <c r="F107" s="4"/>
      <c r="G107" s="4"/>
    </row>
    <row r="108" spans="1:7">
      <c r="A108" s="16">
        <v>105</v>
      </c>
      <c r="B108" s="19" t="s">
        <v>317</v>
      </c>
      <c r="C108" s="19" t="s">
        <v>318</v>
      </c>
      <c r="D108" s="19" t="s">
        <v>312</v>
      </c>
      <c r="E108" s="4"/>
      <c r="F108" s="4"/>
      <c r="G108" s="4"/>
    </row>
    <row r="109" spans="1:7">
      <c r="A109" s="16">
        <v>106</v>
      </c>
      <c r="B109" s="19" t="s">
        <v>319</v>
      </c>
      <c r="C109" s="19" t="s">
        <v>320</v>
      </c>
      <c r="D109" s="19" t="s">
        <v>312</v>
      </c>
      <c r="E109" s="4"/>
      <c r="F109" s="4"/>
      <c r="G109" s="4"/>
    </row>
    <row r="110" spans="1:7">
      <c r="A110" s="16">
        <v>107</v>
      </c>
      <c r="B110" s="20" t="s">
        <v>321</v>
      </c>
      <c r="C110" s="19" t="s">
        <v>322</v>
      </c>
      <c r="D110" s="20" t="s">
        <v>312</v>
      </c>
      <c r="E110" s="4"/>
      <c r="F110" s="4"/>
      <c r="G110" s="4"/>
    </row>
    <row r="111" spans="1:7">
      <c r="A111" s="16">
        <v>108</v>
      </c>
      <c r="B111" s="20" t="s">
        <v>323</v>
      </c>
      <c r="C111" s="19" t="s">
        <v>324</v>
      </c>
      <c r="D111" s="20" t="s">
        <v>312</v>
      </c>
      <c r="E111" s="4"/>
      <c r="F111" s="4"/>
      <c r="G111" s="4"/>
    </row>
    <row r="112" spans="1:7">
      <c r="A112" s="16">
        <v>109</v>
      </c>
      <c r="B112" s="20" t="s">
        <v>325</v>
      </c>
      <c r="C112" s="19" t="s">
        <v>326</v>
      </c>
      <c r="D112" s="20" t="s">
        <v>312</v>
      </c>
      <c r="E112" s="4"/>
      <c r="F112" s="4"/>
      <c r="G112" s="4"/>
    </row>
    <row r="113" spans="1:7">
      <c r="A113" s="16">
        <v>110</v>
      </c>
      <c r="B113" s="20" t="s">
        <v>327</v>
      </c>
      <c r="C113" s="19" t="s">
        <v>328</v>
      </c>
      <c r="D113" s="20" t="s">
        <v>312</v>
      </c>
      <c r="E113" s="4"/>
      <c r="F113" s="4"/>
      <c r="G113" s="4"/>
    </row>
    <row r="114" spans="1:7">
      <c r="A114" s="16">
        <v>111</v>
      </c>
      <c r="B114" s="20" t="s">
        <v>329</v>
      </c>
      <c r="C114" s="19" t="s">
        <v>330</v>
      </c>
      <c r="D114" s="20" t="s">
        <v>331</v>
      </c>
      <c r="E114" s="4"/>
      <c r="F114" s="4"/>
      <c r="G114" s="4"/>
    </row>
    <row r="115" spans="1:7">
      <c r="A115" s="16">
        <v>112</v>
      </c>
      <c r="B115" s="20" t="s">
        <v>332</v>
      </c>
      <c r="C115" s="19" t="s">
        <v>333</v>
      </c>
      <c r="D115" s="20" t="s">
        <v>312</v>
      </c>
      <c r="E115" s="4"/>
      <c r="F115" s="4"/>
      <c r="G115" s="4"/>
    </row>
    <row r="116" spans="1:7">
      <c r="A116" s="16">
        <v>113</v>
      </c>
      <c r="B116" s="20" t="s">
        <v>292</v>
      </c>
      <c r="C116" s="19" t="s">
        <v>334</v>
      </c>
      <c r="D116" s="20" t="s">
        <v>331</v>
      </c>
      <c r="E116" s="4"/>
      <c r="F116" s="4"/>
      <c r="G116" s="4"/>
    </row>
    <row r="117" spans="1:7">
      <c r="A117" s="16">
        <v>114</v>
      </c>
      <c r="B117" s="20" t="s">
        <v>335</v>
      </c>
      <c r="C117" s="19" t="s">
        <v>336</v>
      </c>
      <c r="D117" s="20" t="s">
        <v>331</v>
      </c>
      <c r="E117" s="4"/>
      <c r="F117" s="4"/>
      <c r="G117" s="4"/>
    </row>
    <row r="118" spans="1:7">
      <c r="A118" s="16">
        <v>115</v>
      </c>
      <c r="B118" s="20" t="s">
        <v>337</v>
      </c>
      <c r="C118" s="19" t="s">
        <v>338</v>
      </c>
      <c r="D118" s="20" t="s">
        <v>312</v>
      </c>
      <c r="E118" s="4"/>
      <c r="F118" s="4"/>
      <c r="G118" s="4"/>
    </row>
    <row r="119" spans="1:7">
      <c r="A119" s="16">
        <v>116</v>
      </c>
      <c r="B119" s="20" t="s">
        <v>339</v>
      </c>
      <c r="C119" s="19" t="s">
        <v>340</v>
      </c>
      <c r="D119" s="20" t="s">
        <v>312</v>
      </c>
      <c r="E119" s="4"/>
      <c r="F119" s="4"/>
      <c r="G119" s="4"/>
    </row>
    <row r="120" spans="1:7" ht="30">
      <c r="A120" s="16">
        <v>117</v>
      </c>
      <c r="B120" s="20" t="s">
        <v>341</v>
      </c>
      <c r="C120" s="19" t="s">
        <v>342</v>
      </c>
      <c r="D120" s="20" t="s">
        <v>331</v>
      </c>
      <c r="E120" s="4"/>
      <c r="F120" s="4"/>
      <c r="G120" s="4"/>
    </row>
    <row r="121" spans="1:7">
      <c r="A121" s="16">
        <v>118</v>
      </c>
      <c r="B121" s="20" t="s">
        <v>343</v>
      </c>
      <c r="C121" s="19" t="s">
        <v>344</v>
      </c>
      <c r="D121" s="20" t="s">
        <v>331</v>
      </c>
      <c r="E121" s="4"/>
      <c r="F121" s="4"/>
      <c r="G121" s="4"/>
    </row>
    <row r="122" spans="1:7">
      <c r="A122" s="16">
        <v>119</v>
      </c>
      <c r="B122" s="20" t="s">
        <v>345</v>
      </c>
      <c r="C122" s="19" t="s">
        <v>344</v>
      </c>
      <c r="D122" s="20" t="s">
        <v>331</v>
      </c>
      <c r="E122" s="4"/>
      <c r="F122" s="4"/>
      <c r="G122" s="4"/>
    </row>
    <row r="123" spans="1:7">
      <c r="A123" s="16">
        <v>120</v>
      </c>
      <c r="B123" s="20" t="s">
        <v>346</v>
      </c>
      <c r="C123" s="19" t="s">
        <v>347</v>
      </c>
      <c r="D123" s="20" t="s">
        <v>331</v>
      </c>
      <c r="E123" s="4"/>
      <c r="F123" s="4"/>
      <c r="G123" s="4"/>
    </row>
  </sheetData>
  <mergeCells count="1">
    <mergeCell ref="A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0"/>
  <sheetViews>
    <sheetView topLeftCell="A76" workbookViewId="0">
      <selection sqref="A1:E110"/>
    </sheetView>
  </sheetViews>
  <sheetFormatPr defaultRowHeight="15"/>
  <cols>
    <col min="1" max="1" width="14" customWidth="1"/>
    <col min="2" max="2" width="21" customWidth="1"/>
    <col min="3" max="3" width="17.42578125" customWidth="1"/>
    <col min="4" max="4" width="16.140625" customWidth="1"/>
    <col min="5" max="5" width="17.42578125" customWidth="1"/>
    <col min="6" max="6" width="16.5703125" customWidth="1"/>
  </cols>
  <sheetData>
    <row r="1" spans="1:6" ht="18.75">
      <c r="A1" s="61">
        <v>44228</v>
      </c>
      <c r="B1" s="62"/>
      <c r="C1" s="62"/>
      <c r="D1" s="62"/>
      <c r="E1" s="62"/>
      <c r="F1" s="12"/>
    </row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1"/>
    </row>
    <row r="3" spans="1:6">
      <c r="A3" s="3">
        <v>1</v>
      </c>
      <c r="B3" s="4" t="s">
        <v>6</v>
      </c>
      <c r="C3" s="4" t="s">
        <v>7</v>
      </c>
      <c r="D3" s="5">
        <f>(28-E3)</f>
        <v>26</v>
      </c>
      <c r="E3" s="5">
        <v>2</v>
      </c>
    </row>
    <row r="4" spans="1:6">
      <c r="A4" s="3">
        <v>2</v>
      </c>
      <c r="B4" s="4" t="s">
        <v>8</v>
      </c>
      <c r="C4" s="4" t="s">
        <v>7</v>
      </c>
      <c r="D4" s="5">
        <f t="shared" ref="D4:D29" si="0">(28-E4)</f>
        <v>26</v>
      </c>
      <c r="E4" s="5">
        <v>2</v>
      </c>
    </row>
    <row r="5" spans="1:6">
      <c r="A5" s="3">
        <v>3</v>
      </c>
      <c r="B5" s="7" t="s">
        <v>9</v>
      </c>
      <c r="C5" s="7" t="s">
        <v>10</v>
      </c>
      <c r="D5" s="5">
        <f t="shared" si="0"/>
        <v>26</v>
      </c>
      <c r="E5" s="5">
        <v>2</v>
      </c>
    </row>
    <row r="6" spans="1:6">
      <c r="A6" s="3">
        <v>4</v>
      </c>
      <c r="B6" s="4" t="s">
        <v>11</v>
      </c>
      <c r="C6" s="4" t="s">
        <v>12</v>
      </c>
      <c r="D6" s="5">
        <f t="shared" si="0"/>
        <v>26</v>
      </c>
      <c r="E6" s="5">
        <v>2</v>
      </c>
    </row>
    <row r="7" spans="1:6">
      <c r="A7" s="3">
        <v>5</v>
      </c>
      <c r="B7" s="7" t="s">
        <v>13</v>
      </c>
      <c r="C7" s="7" t="s">
        <v>14</v>
      </c>
      <c r="D7" s="5">
        <f t="shared" si="0"/>
        <v>26</v>
      </c>
      <c r="E7" s="5">
        <v>2</v>
      </c>
    </row>
    <row r="8" spans="1:6">
      <c r="A8" s="3">
        <v>6</v>
      </c>
      <c r="B8" s="4" t="s">
        <v>15</v>
      </c>
      <c r="C8" s="4" t="s">
        <v>16</v>
      </c>
      <c r="D8" s="5">
        <f t="shared" si="0"/>
        <v>26</v>
      </c>
      <c r="E8" s="5">
        <v>2</v>
      </c>
    </row>
    <row r="9" spans="1:6">
      <c r="A9" s="3">
        <v>7</v>
      </c>
      <c r="B9" s="7" t="s">
        <v>17</v>
      </c>
      <c r="C9" s="7" t="s">
        <v>14</v>
      </c>
      <c r="D9" s="5">
        <f t="shared" si="0"/>
        <v>26</v>
      </c>
      <c r="E9" s="5">
        <v>2</v>
      </c>
    </row>
    <row r="10" spans="1:6">
      <c r="A10" s="3">
        <v>8</v>
      </c>
      <c r="B10" s="4" t="s">
        <v>146</v>
      </c>
      <c r="C10" s="4" t="s">
        <v>16</v>
      </c>
      <c r="D10" s="5">
        <f t="shared" si="0"/>
        <v>26</v>
      </c>
      <c r="E10" s="5">
        <v>2</v>
      </c>
    </row>
    <row r="11" spans="1:6">
      <c r="A11" s="3">
        <v>9</v>
      </c>
      <c r="B11" s="4" t="s">
        <v>147</v>
      </c>
      <c r="C11" s="4" t="s">
        <v>20</v>
      </c>
      <c r="D11" s="5">
        <f t="shared" si="0"/>
        <v>26</v>
      </c>
      <c r="E11" s="5">
        <v>2</v>
      </c>
    </row>
    <row r="12" spans="1:6">
      <c r="A12" s="3">
        <v>10</v>
      </c>
      <c r="B12" s="4" t="s">
        <v>21</v>
      </c>
      <c r="C12" s="4" t="s">
        <v>20</v>
      </c>
      <c r="D12" s="5">
        <f t="shared" si="0"/>
        <v>26</v>
      </c>
      <c r="E12" s="5">
        <v>2</v>
      </c>
    </row>
    <row r="13" spans="1:6">
      <c r="A13" s="3">
        <v>11</v>
      </c>
      <c r="B13" s="4" t="s">
        <v>22</v>
      </c>
      <c r="C13" s="4" t="s">
        <v>23</v>
      </c>
      <c r="D13" s="5">
        <f t="shared" si="0"/>
        <v>26</v>
      </c>
      <c r="E13" s="5">
        <v>2</v>
      </c>
    </row>
    <row r="14" spans="1:6">
      <c r="A14" s="3">
        <v>12</v>
      </c>
      <c r="B14" s="7" t="s">
        <v>24</v>
      </c>
      <c r="C14" s="7" t="s">
        <v>10</v>
      </c>
      <c r="D14" s="5">
        <f t="shared" si="0"/>
        <v>26</v>
      </c>
      <c r="E14" s="5">
        <v>2</v>
      </c>
    </row>
    <row r="15" spans="1:6">
      <c r="A15" s="3">
        <v>13</v>
      </c>
      <c r="B15" s="7" t="s">
        <v>25</v>
      </c>
      <c r="C15" s="7" t="s">
        <v>14</v>
      </c>
      <c r="D15" s="5">
        <f t="shared" si="0"/>
        <v>26</v>
      </c>
      <c r="E15" s="5">
        <v>2</v>
      </c>
    </row>
    <row r="16" spans="1:6">
      <c r="A16" s="3">
        <v>14</v>
      </c>
      <c r="B16" s="7" t="s">
        <v>26</v>
      </c>
      <c r="C16" s="7" t="s">
        <v>14</v>
      </c>
      <c r="D16" s="5">
        <f t="shared" si="0"/>
        <v>17</v>
      </c>
      <c r="E16" s="5">
        <v>11</v>
      </c>
    </row>
    <row r="17" spans="1:5">
      <c r="A17" s="3">
        <v>15</v>
      </c>
      <c r="B17" s="7" t="s">
        <v>27</v>
      </c>
      <c r="C17" s="7" t="s">
        <v>14</v>
      </c>
      <c r="D17" s="5">
        <f t="shared" si="0"/>
        <v>26</v>
      </c>
      <c r="E17" s="5">
        <v>2</v>
      </c>
    </row>
    <row r="18" spans="1:5">
      <c r="A18" s="3">
        <v>16</v>
      </c>
      <c r="B18" s="7" t="s">
        <v>28</v>
      </c>
      <c r="C18" s="4" t="s">
        <v>29</v>
      </c>
      <c r="D18" s="5">
        <f t="shared" si="0"/>
        <v>27</v>
      </c>
      <c r="E18" s="5">
        <v>1</v>
      </c>
    </row>
    <row r="19" spans="1:5">
      <c r="A19" s="3">
        <v>17</v>
      </c>
      <c r="B19" s="8" t="s">
        <v>30</v>
      </c>
      <c r="C19" s="4" t="s">
        <v>29</v>
      </c>
      <c r="D19" s="5">
        <f t="shared" si="0"/>
        <v>28</v>
      </c>
      <c r="E19" s="5">
        <v>0</v>
      </c>
    </row>
    <row r="20" spans="1:5">
      <c r="A20" s="3">
        <v>18</v>
      </c>
      <c r="B20" s="4" t="s">
        <v>31</v>
      </c>
      <c r="C20" s="4" t="s">
        <v>29</v>
      </c>
      <c r="D20" s="5">
        <f t="shared" si="0"/>
        <v>26</v>
      </c>
      <c r="E20" s="5">
        <v>2</v>
      </c>
    </row>
    <row r="21" spans="1:5">
      <c r="A21" s="3">
        <v>19</v>
      </c>
      <c r="B21" s="4" t="s">
        <v>32</v>
      </c>
      <c r="C21" s="4" t="s">
        <v>29</v>
      </c>
      <c r="D21" s="5">
        <f t="shared" si="0"/>
        <v>26</v>
      </c>
      <c r="E21" s="5">
        <v>2</v>
      </c>
    </row>
    <row r="22" spans="1:5">
      <c r="A22" s="3">
        <v>20</v>
      </c>
      <c r="B22" s="4" t="s">
        <v>33</v>
      </c>
      <c r="C22" s="4" t="s">
        <v>34</v>
      </c>
      <c r="D22" s="5">
        <f t="shared" si="0"/>
        <v>27</v>
      </c>
      <c r="E22" s="5">
        <v>1</v>
      </c>
    </row>
    <row r="23" spans="1:5">
      <c r="A23" s="3">
        <v>21</v>
      </c>
      <c r="B23" s="4" t="s">
        <v>35</v>
      </c>
      <c r="C23" s="4" t="s">
        <v>36</v>
      </c>
      <c r="D23" s="5">
        <f t="shared" si="0"/>
        <v>27</v>
      </c>
      <c r="E23" s="5">
        <v>1</v>
      </c>
    </row>
    <row r="24" spans="1:5">
      <c r="A24" s="3">
        <v>22</v>
      </c>
      <c r="B24" s="4" t="s">
        <v>37</v>
      </c>
      <c r="C24" s="4" t="s">
        <v>36</v>
      </c>
      <c r="D24" s="5">
        <f t="shared" si="0"/>
        <v>17</v>
      </c>
      <c r="E24" s="5">
        <v>11</v>
      </c>
    </row>
    <row r="25" spans="1:5">
      <c r="A25" s="3">
        <v>23</v>
      </c>
      <c r="B25" s="4" t="s">
        <v>38</v>
      </c>
      <c r="C25" s="4" t="s">
        <v>36</v>
      </c>
      <c r="D25" s="5">
        <f t="shared" si="0"/>
        <v>26</v>
      </c>
      <c r="E25" s="5">
        <v>2</v>
      </c>
    </row>
    <row r="26" spans="1:5">
      <c r="A26" s="3">
        <v>24</v>
      </c>
      <c r="B26" s="4" t="s">
        <v>39</v>
      </c>
      <c r="C26" s="8" t="s">
        <v>40</v>
      </c>
      <c r="D26" s="5">
        <f t="shared" si="0"/>
        <v>26</v>
      </c>
      <c r="E26" s="5">
        <v>2</v>
      </c>
    </row>
    <row r="27" spans="1:5">
      <c r="A27" s="3">
        <v>25</v>
      </c>
      <c r="B27" s="4" t="s">
        <v>41</v>
      </c>
      <c r="C27" s="4" t="s">
        <v>42</v>
      </c>
      <c r="D27" s="5">
        <f t="shared" si="0"/>
        <v>26</v>
      </c>
      <c r="E27" s="5">
        <v>2</v>
      </c>
    </row>
    <row r="28" spans="1:5">
      <c r="A28" s="3">
        <v>26</v>
      </c>
      <c r="B28" s="4" t="s">
        <v>43</v>
      </c>
      <c r="C28" s="4" t="s">
        <v>42</v>
      </c>
      <c r="D28" s="5">
        <f t="shared" si="0"/>
        <v>26</v>
      </c>
      <c r="E28" s="5">
        <v>2</v>
      </c>
    </row>
    <row r="29" spans="1:5">
      <c r="A29" s="3">
        <v>27</v>
      </c>
      <c r="B29" s="4" t="s">
        <v>44</v>
      </c>
      <c r="C29" s="4" t="s">
        <v>45</v>
      </c>
      <c r="D29" s="5">
        <f t="shared" si="0"/>
        <v>24</v>
      </c>
      <c r="E29" s="5">
        <v>4</v>
      </c>
    </row>
    <row r="30" spans="1:5">
      <c r="A30" s="3">
        <v>28</v>
      </c>
      <c r="B30" s="4" t="s">
        <v>46</v>
      </c>
      <c r="C30" s="4" t="s">
        <v>45</v>
      </c>
      <c r="D30" s="5">
        <v>0</v>
      </c>
      <c r="E30" s="5">
        <v>13</v>
      </c>
    </row>
    <row r="31" spans="1:5">
      <c r="A31" s="3">
        <v>29</v>
      </c>
      <c r="B31" s="4" t="s">
        <v>47</v>
      </c>
      <c r="C31" s="4" t="s">
        <v>45</v>
      </c>
      <c r="D31" s="5">
        <f>(28-E31)</f>
        <v>26</v>
      </c>
      <c r="E31" s="5">
        <v>2</v>
      </c>
    </row>
    <row r="32" spans="1:5">
      <c r="A32" s="3">
        <v>30</v>
      </c>
      <c r="B32" s="7" t="s">
        <v>48</v>
      </c>
      <c r="C32" s="4" t="s">
        <v>45</v>
      </c>
      <c r="D32" s="5">
        <f t="shared" ref="D32:D68" si="1">(28-E32)</f>
        <v>27</v>
      </c>
      <c r="E32" s="5">
        <v>1</v>
      </c>
    </row>
    <row r="33" spans="1:5">
      <c r="A33" s="3">
        <v>31</v>
      </c>
      <c r="B33" s="7" t="s">
        <v>49</v>
      </c>
      <c r="C33" s="4" t="s">
        <v>45</v>
      </c>
      <c r="D33" s="5">
        <f t="shared" si="1"/>
        <v>27</v>
      </c>
      <c r="E33" s="5">
        <v>1</v>
      </c>
    </row>
    <row r="34" spans="1:5">
      <c r="A34" s="3">
        <v>32</v>
      </c>
      <c r="B34" s="7" t="s">
        <v>50</v>
      </c>
      <c r="C34" s="4" t="s">
        <v>45</v>
      </c>
      <c r="D34" s="5">
        <f t="shared" si="1"/>
        <v>27</v>
      </c>
      <c r="E34" s="5">
        <v>1</v>
      </c>
    </row>
    <row r="35" spans="1:5">
      <c r="A35" s="3">
        <v>33</v>
      </c>
      <c r="B35" s="7" t="s">
        <v>51</v>
      </c>
      <c r="C35" s="4" t="s">
        <v>45</v>
      </c>
      <c r="D35" s="5">
        <f t="shared" si="1"/>
        <v>26</v>
      </c>
      <c r="E35" s="5">
        <v>2</v>
      </c>
    </row>
    <row r="36" spans="1:5">
      <c r="A36" s="3">
        <v>34</v>
      </c>
      <c r="B36" s="7" t="s">
        <v>52</v>
      </c>
      <c r="C36" s="4" t="s">
        <v>45</v>
      </c>
      <c r="D36" s="5">
        <f t="shared" si="1"/>
        <v>26</v>
      </c>
      <c r="E36" s="5">
        <v>2</v>
      </c>
    </row>
    <row r="37" spans="1:5">
      <c r="A37" s="3">
        <v>35</v>
      </c>
      <c r="B37" s="7" t="s">
        <v>53</v>
      </c>
      <c r="C37" s="4" t="s">
        <v>45</v>
      </c>
      <c r="D37" s="5">
        <f t="shared" si="1"/>
        <v>17</v>
      </c>
      <c r="E37" s="5">
        <v>11</v>
      </c>
    </row>
    <row r="38" spans="1:5">
      <c r="A38" s="3">
        <v>36</v>
      </c>
      <c r="B38" s="7" t="s">
        <v>54</v>
      </c>
      <c r="C38" s="4" t="s">
        <v>45</v>
      </c>
      <c r="D38" s="5">
        <f t="shared" si="1"/>
        <v>26</v>
      </c>
      <c r="E38" s="5">
        <v>2</v>
      </c>
    </row>
    <row r="39" spans="1:5">
      <c r="A39" s="3">
        <v>37</v>
      </c>
      <c r="B39" s="7" t="s">
        <v>55</v>
      </c>
      <c r="C39" s="4" t="s">
        <v>45</v>
      </c>
      <c r="D39" s="5">
        <f t="shared" si="1"/>
        <v>26</v>
      </c>
      <c r="E39" s="5">
        <v>2</v>
      </c>
    </row>
    <row r="40" spans="1:5">
      <c r="A40" s="3">
        <v>38</v>
      </c>
      <c r="B40" s="7" t="s">
        <v>56</v>
      </c>
      <c r="C40" s="4" t="s">
        <v>45</v>
      </c>
      <c r="D40" s="5">
        <f t="shared" si="1"/>
        <v>0</v>
      </c>
      <c r="E40" s="5">
        <v>28</v>
      </c>
    </row>
    <row r="41" spans="1:5">
      <c r="A41" s="3">
        <v>39</v>
      </c>
      <c r="B41" s="7" t="s">
        <v>57</v>
      </c>
      <c r="C41" s="4" t="s">
        <v>45</v>
      </c>
      <c r="D41" s="5">
        <f t="shared" si="1"/>
        <v>26</v>
      </c>
      <c r="E41" s="5">
        <v>2</v>
      </c>
    </row>
    <row r="42" spans="1:5">
      <c r="A42" s="3">
        <v>40</v>
      </c>
      <c r="B42" s="7" t="s">
        <v>58</v>
      </c>
      <c r="C42" s="4" t="s">
        <v>45</v>
      </c>
      <c r="D42" s="5">
        <f t="shared" si="1"/>
        <v>27</v>
      </c>
      <c r="E42" s="5">
        <v>1</v>
      </c>
    </row>
    <row r="43" spans="1:5">
      <c r="A43" s="3">
        <v>41</v>
      </c>
      <c r="B43" s="7" t="s">
        <v>59</v>
      </c>
      <c r="C43" s="4" t="s">
        <v>45</v>
      </c>
      <c r="D43" s="5">
        <f t="shared" si="1"/>
        <v>27</v>
      </c>
      <c r="E43" s="5">
        <v>1</v>
      </c>
    </row>
    <row r="44" spans="1:5">
      <c r="A44" s="3">
        <v>42</v>
      </c>
      <c r="B44" s="7" t="s">
        <v>60</v>
      </c>
      <c r="C44" s="4" t="s">
        <v>45</v>
      </c>
      <c r="D44" s="5">
        <f t="shared" si="1"/>
        <v>26</v>
      </c>
      <c r="E44" s="5">
        <v>2</v>
      </c>
    </row>
    <row r="45" spans="1:5">
      <c r="A45" s="3">
        <v>43</v>
      </c>
      <c r="B45" s="7" t="s">
        <v>144</v>
      </c>
      <c r="C45" s="4" t="s">
        <v>45</v>
      </c>
      <c r="D45" s="5">
        <f t="shared" si="1"/>
        <v>27</v>
      </c>
      <c r="E45" s="5">
        <v>1</v>
      </c>
    </row>
    <row r="46" spans="1:5">
      <c r="A46" s="3">
        <v>44</v>
      </c>
      <c r="B46" s="7" t="s">
        <v>62</v>
      </c>
      <c r="C46" s="4" t="s">
        <v>45</v>
      </c>
      <c r="D46" s="5">
        <f t="shared" si="1"/>
        <v>26</v>
      </c>
      <c r="E46" s="5">
        <v>2</v>
      </c>
    </row>
    <row r="47" spans="1:5">
      <c r="A47" s="3">
        <v>45</v>
      </c>
      <c r="B47" s="7" t="s">
        <v>63</v>
      </c>
      <c r="C47" s="4" t="s">
        <v>45</v>
      </c>
      <c r="D47" s="5">
        <f t="shared" si="1"/>
        <v>27</v>
      </c>
      <c r="E47" s="5">
        <v>1</v>
      </c>
    </row>
    <row r="48" spans="1:5">
      <c r="A48" s="3">
        <v>46</v>
      </c>
      <c r="B48" s="7" t="s">
        <v>64</v>
      </c>
      <c r="C48" s="4" t="s">
        <v>45</v>
      </c>
      <c r="D48" s="5">
        <f t="shared" si="1"/>
        <v>27</v>
      </c>
      <c r="E48" s="5">
        <v>1</v>
      </c>
    </row>
    <row r="49" spans="1:5">
      <c r="A49" s="3">
        <v>47</v>
      </c>
      <c r="B49" s="7" t="s">
        <v>65</v>
      </c>
      <c r="C49" s="4" t="s">
        <v>45</v>
      </c>
      <c r="D49" s="5">
        <f t="shared" si="1"/>
        <v>26</v>
      </c>
      <c r="E49" s="5">
        <v>2</v>
      </c>
    </row>
    <row r="50" spans="1:5">
      <c r="A50" s="3">
        <v>48</v>
      </c>
      <c r="B50" s="7" t="s">
        <v>66</v>
      </c>
      <c r="C50" s="4" t="s">
        <v>45</v>
      </c>
      <c r="D50" s="5">
        <f t="shared" si="1"/>
        <v>27</v>
      </c>
      <c r="E50" s="5">
        <v>1</v>
      </c>
    </row>
    <row r="51" spans="1:5">
      <c r="A51" s="3">
        <v>49</v>
      </c>
      <c r="B51" s="7" t="s">
        <v>67</v>
      </c>
      <c r="C51" s="4" t="s">
        <v>45</v>
      </c>
      <c r="D51" s="5">
        <f t="shared" si="1"/>
        <v>27</v>
      </c>
      <c r="E51" s="5">
        <v>1</v>
      </c>
    </row>
    <row r="52" spans="1:5">
      <c r="A52" s="3">
        <v>50</v>
      </c>
      <c r="B52" s="7" t="s">
        <v>68</v>
      </c>
      <c r="C52" s="4" t="s">
        <v>45</v>
      </c>
      <c r="D52" s="5">
        <f t="shared" si="1"/>
        <v>16</v>
      </c>
      <c r="E52" s="5">
        <v>12</v>
      </c>
    </row>
    <row r="53" spans="1:5">
      <c r="A53" s="3">
        <v>51</v>
      </c>
      <c r="B53" s="7" t="s">
        <v>69</v>
      </c>
      <c r="C53" s="7" t="s">
        <v>70</v>
      </c>
      <c r="D53" s="5">
        <f t="shared" si="1"/>
        <v>17</v>
      </c>
      <c r="E53" s="5">
        <v>11</v>
      </c>
    </row>
    <row r="54" spans="1:5">
      <c r="A54" s="3">
        <v>52</v>
      </c>
      <c r="B54" s="7" t="s">
        <v>71</v>
      </c>
      <c r="C54" s="7" t="s">
        <v>70</v>
      </c>
      <c r="D54" s="5">
        <f t="shared" si="1"/>
        <v>16</v>
      </c>
      <c r="E54" s="5">
        <v>12</v>
      </c>
    </row>
    <row r="55" spans="1:5">
      <c r="A55" s="3">
        <v>53</v>
      </c>
      <c r="B55" s="7" t="s">
        <v>72</v>
      </c>
      <c r="C55" s="7" t="s">
        <v>73</v>
      </c>
      <c r="D55" s="5">
        <f t="shared" si="1"/>
        <v>27</v>
      </c>
      <c r="E55" s="5">
        <v>1</v>
      </c>
    </row>
    <row r="56" spans="1:5">
      <c r="A56" s="3">
        <v>54</v>
      </c>
      <c r="B56" s="8" t="s">
        <v>74</v>
      </c>
      <c r="C56" s="8" t="s">
        <v>75</v>
      </c>
      <c r="D56" s="5">
        <f t="shared" si="1"/>
        <v>27</v>
      </c>
      <c r="E56" s="5">
        <v>1</v>
      </c>
    </row>
    <row r="57" spans="1:5">
      <c r="A57" s="3">
        <v>55</v>
      </c>
      <c r="B57" s="4" t="s">
        <v>76</v>
      </c>
      <c r="C57" s="4" t="s">
        <v>77</v>
      </c>
      <c r="D57" s="5">
        <f t="shared" si="1"/>
        <v>17</v>
      </c>
      <c r="E57" s="5">
        <v>11</v>
      </c>
    </row>
    <row r="58" spans="1:5">
      <c r="A58" s="3">
        <v>56</v>
      </c>
      <c r="B58" s="4" t="s">
        <v>78</v>
      </c>
      <c r="C58" s="4" t="s">
        <v>79</v>
      </c>
      <c r="D58" s="5">
        <f t="shared" si="1"/>
        <v>26</v>
      </c>
      <c r="E58" s="5">
        <v>2</v>
      </c>
    </row>
    <row r="59" spans="1:5">
      <c r="A59" s="3">
        <v>57</v>
      </c>
      <c r="B59" s="4" t="s">
        <v>80</v>
      </c>
      <c r="C59" s="4" t="s">
        <v>79</v>
      </c>
      <c r="D59" s="5">
        <f t="shared" si="1"/>
        <v>24</v>
      </c>
      <c r="E59" s="5">
        <v>4</v>
      </c>
    </row>
    <row r="60" spans="1:5">
      <c r="A60" s="3">
        <v>58</v>
      </c>
      <c r="B60" s="4" t="s">
        <v>81</v>
      </c>
      <c r="C60" s="4" t="s">
        <v>82</v>
      </c>
      <c r="D60" s="5">
        <f t="shared" si="1"/>
        <v>17</v>
      </c>
      <c r="E60" s="5">
        <v>11</v>
      </c>
    </row>
    <row r="61" spans="1:5">
      <c r="A61" s="3">
        <v>59</v>
      </c>
      <c r="B61" s="4" t="s">
        <v>83</v>
      </c>
      <c r="C61" s="4" t="s">
        <v>82</v>
      </c>
      <c r="D61" s="5">
        <f t="shared" si="1"/>
        <v>9.5</v>
      </c>
      <c r="E61" s="5">
        <v>18.5</v>
      </c>
    </row>
    <row r="62" spans="1:5">
      <c r="A62" s="3">
        <v>60</v>
      </c>
      <c r="B62" s="4" t="s">
        <v>84</v>
      </c>
      <c r="C62" s="4" t="s">
        <v>85</v>
      </c>
      <c r="D62" s="5">
        <f t="shared" si="1"/>
        <v>4</v>
      </c>
      <c r="E62" s="5">
        <v>24</v>
      </c>
    </row>
    <row r="63" spans="1:5">
      <c r="A63" s="3">
        <v>61</v>
      </c>
      <c r="B63" s="4" t="s">
        <v>86</v>
      </c>
      <c r="C63" s="4" t="s">
        <v>85</v>
      </c>
      <c r="D63" s="5">
        <f t="shared" si="1"/>
        <v>7</v>
      </c>
      <c r="E63" s="5">
        <v>21</v>
      </c>
    </row>
    <row r="64" spans="1:5">
      <c r="A64" s="3">
        <v>62</v>
      </c>
      <c r="B64" s="4" t="s">
        <v>87</v>
      </c>
      <c r="C64" s="4" t="s">
        <v>85</v>
      </c>
      <c r="D64" s="5">
        <f t="shared" si="1"/>
        <v>27</v>
      </c>
      <c r="E64" s="5">
        <v>1</v>
      </c>
    </row>
    <row r="65" spans="1:5">
      <c r="A65" s="3">
        <v>63</v>
      </c>
      <c r="B65" s="4" t="s">
        <v>88</v>
      </c>
      <c r="C65" s="4" t="s">
        <v>85</v>
      </c>
      <c r="D65" s="5">
        <f t="shared" si="1"/>
        <v>25</v>
      </c>
      <c r="E65" s="5">
        <v>3</v>
      </c>
    </row>
    <row r="66" spans="1:5">
      <c r="A66" s="3">
        <v>64</v>
      </c>
      <c r="B66" s="4" t="s">
        <v>89</v>
      </c>
      <c r="C66" s="4" t="s">
        <v>85</v>
      </c>
      <c r="D66" s="5">
        <f t="shared" si="1"/>
        <v>10</v>
      </c>
      <c r="E66" s="5">
        <v>18</v>
      </c>
    </row>
    <row r="67" spans="1:5">
      <c r="A67" s="3">
        <v>65</v>
      </c>
      <c r="B67" s="4" t="s">
        <v>90</v>
      </c>
      <c r="C67" s="4" t="s">
        <v>79</v>
      </c>
      <c r="D67" s="5">
        <f t="shared" si="1"/>
        <v>8.5</v>
      </c>
      <c r="E67" s="5">
        <v>19.5</v>
      </c>
    </row>
    <row r="68" spans="1:5">
      <c r="A68" s="3">
        <v>66</v>
      </c>
      <c r="B68" s="4" t="s">
        <v>91</v>
      </c>
      <c r="C68" s="4" t="s">
        <v>79</v>
      </c>
      <c r="D68" s="5">
        <f t="shared" si="1"/>
        <v>16</v>
      </c>
      <c r="E68" s="9">
        <v>12</v>
      </c>
    </row>
    <row r="69" spans="1:5">
      <c r="A69" s="3">
        <v>67</v>
      </c>
      <c r="B69" s="4" t="s">
        <v>92</v>
      </c>
      <c r="C69" s="4" t="s">
        <v>79</v>
      </c>
      <c r="D69" s="5">
        <v>0</v>
      </c>
      <c r="E69" s="5">
        <v>6</v>
      </c>
    </row>
    <row r="70" spans="1:5">
      <c r="A70" s="3">
        <v>68</v>
      </c>
      <c r="B70" s="4" t="s">
        <v>93</v>
      </c>
      <c r="C70" s="4" t="s">
        <v>79</v>
      </c>
      <c r="D70" s="5">
        <v>7</v>
      </c>
      <c r="E70" s="5">
        <v>21</v>
      </c>
    </row>
    <row r="71" spans="1:5">
      <c r="A71" s="3">
        <v>69</v>
      </c>
      <c r="B71" s="4" t="s">
        <v>94</v>
      </c>
      <c r="C71" s="4" t="s">
        <v>79</v>
      </c>
      <c r="D71" s="5">
        <v>7</v>
      </c>
      <c r="E71" s="5">
        <v>21</v>
      </c>
    </row>
    <row r="72" spans="1:5">
      <c r="A72" s="3">
        <v>70</v>
      </c>
      <c r="B72" s="4" t="s">
        <v>95</v>
      </c>
      <c r="C72" s="4" t="s">
        <v>96</v>
      </c>
      <c r="D72" s="5">
        <v>23</v>
      </c>
      <c r="E72" s="5">
        <v>5</v>
      </c>
    </row>
    <row r="73" spans="1:5">
      <c r="A73" s="3">
        <v>71</v>
      </c>
      <c r="B73" s="4" t="s">
        <v>97</v>
      </c>
      <c r="C73" s="4" t="s">
        <v>98</v>
      </c>
      <c r="D73" s="5">
        <v>0</v>
      </c>
      <c r="E73" s="5">
        <v>3</v>
      </c>
    </row>
    <row r="74" spans="1:5">
      <c r="A74" s="3">
        <v>72</v>
      </c>
      <c r="B74" s="4" t="s">
        <v>99</v>
      </c>
      <c r="C74" s="4" t="s">
        <v>98</v>
      </c>
      <c r="D74" s="5">
        <v>0</v>
      </c>
      <c r="E74" s="5">
        <v>3</v>
      </c>
    </row>
    <row r="75" spans="1:5">
      <c r="A75" s="3">
        <v>73</v>
      </c>
      <c r="B75" s="4" t="s">
        <v>100</v>
      </c>
      <c r="C75" s="4" t="s">
        <v>101</v>
      </c>
      <c r="D75" s="5">
        <v>0</v>
      </c>
      <c r="E75" s="5">
        <v>0</v>
      </c>
    </row>
    <row r="76" spans="1:5">
      <c r="A76" s="3">
        <v>74</v>
      </c>
      <c r="B76" s="4" t="s">
        <v>102</v>
      </c>
      <c r="C76" s="4" t="s">
        <v>103</v>
      </c>
      <c r="D76" s="5">
        <f>(28-E76)</f>
        <v>17</v>
      </c>
      <c r="E76" s="5">
        <v>11</v>
      </c>
    </row>
    <row r="77" spans="1:5">
      <c r="A77" s="3">
        <v>75</v>
      </c>
      <c r="B77" s="4" t="s">
        <v>104</v>
      </c>
      <c r="C77" s="4" t="s">
        <v>105</v>
      </c>
      <c r="D77" s="5">
        <f t="shared" ref="D77:D80" si="2">(28-E77)</f>
        <v>27</v>
      </c>
      <c r="E77" s="5">
        <v>1</v>
      </c>
    </row>
    <row r="78" spans="1:5">
      <c r="A78" s="3">
        <v>76</v>
      </c>
      <c r="B78" s="4" t="s">
        <v>106</v>
      </c>
      <c r="C78" s="4" t="s">
        <v>105</v>
      </c>
      <c r="D78" s="5">
        <f t="shared" si="2"/>
        <v>27</v>
      </c>
      <c r="E78" s="5">
        <v>1</v>
      </c>
    </row>
    <row r="79" spans="1:5">
      <c r="A79" s="3">
        <v>77</v>
      </c>
      <c r="B79" s="4" t="s">
        <v>107</v>
      </c>
      <c r="C79" s="4" t="s">
        <v>105</v>
      </c>
      <c r="D79" s="5">
        <f t="shared" si="2"/>
        <v>26</v>
      </c>
      <c r="E79" s="5">
        <v>2</v>
      </c>
    </row>
    <row r="80" spans="1:5">
      <c r="A80" s="3">
        <v>78</v>
      </c>
      <c r="B80" s="4" t="s">
        <v>108</v>
      </c>
      <c r="C80" s="4" t="s">
        <v>105</v>
      </c>
      <c r="D80" s="5">
        <f t="shared" si="2"/>
        <v>27</v>
      </c>
      <c r="E80" s="5">
        <v>1</v>
      </c>
    </row>
    <row r="81" spans="1:5">
      <c r="A81" s="3">
        <v>79</v>
      </c>
      <c r="B81" s="4" t="s">
        <v>109</v>
      </c>
      <c r="C81" s="4" t="s">
        <v>105</v>
      </c>
      <c r="D81" s="5">
        <v>0</v>
      </c>
      <c r="E81" s="5">
        <v>11</v>
      </c>
    </row>
    <row r="82" spans="1:5">
      <c r="A82" s="3">
        <v>80</v>
      </c>
      <c r="B82" s="4" t="s">
        <v>110</v>
      </c>
      <c r="C82" s="4" t="s">
        <v>105</v>
      </c>
      <c r="D82" s="5">
        <v>17</v>
      </c>
      <c r="E82" s="5">
        <v>11</v>
      </c>
    </row>
    <row r="83" spans="1:5">
      <c r="A83" s="3">
        <v>81</v>
      </c>
      <c r="B83" s="4" t="s">
        <v>111</v>
      </c>
      <c r="C83" s="4" t="s">
        <v>112</v>
      </c>
      <c r="D83" s="5">
        <v>0</v>
      </c>
      <c r="E83" s="5">
        <v>0</v>
      </c>
    </row>
    <row r="84" spans="1:5">
      <c r="A84" s="3">
        <v>82</v>
      </c>
      <c r="B84" s="4" t="s">
        <v>113</v>
      </c>
      <c r="C84" s="4" t="s">
        <v>112</v>
      </c>
      <c r="D84" s="5">
        <v>27</v>
      </c>
      <c r="E84" s="5">
        <v>1</v>
      </c>
    </row>
    <row r="85" spans="1:5">
      <c r="A85" s="3">
        <v>83</v>
      </c>
      <c r="B85" s="4" t="s">
        <v>114</v>
      </c>
      <c r="C85" s="4" t="s">
        <v>112</v>
      </c>
      <c r="D85" s="5">
        <v>10</v>
      </c>
      <c r="E85" s="5">
        <v>4</v>
      </c>
    </row>
    <row r="86" spans="1:5">
      <c r="A86" s="3">
        <v>84</v>
      </c>
      <c r="B86" s="4" t="s">
        <v>115</v>
      </c>
      <c r="C86" s="4" t="s">
        <v>112</v>
      </c>
      <c r="D86" s="5">
        <v>0</v>
      </c>
      <c r="E86" s="5">
        <v>0</v>
      </c>
    </row>
    <row r="87" spans="1:5">
      <c r="A87" s="3">
        <v>85</v>
      </c>
      <c r="B87" s="4" t="s">
        <v>116</v>
      </c>
      <c r="C87" s="4" t="s">
        <v>112</v>
      </c>
      <c r="D87" s="5">
        <v>26</v>
      </c>
      <c r="E87" s="5">
        <v>2</v>
      </c>
    </row>
    <row r="88" spans="1:5">
      <c r="A88" s="3">
        <v>86</v>
      </c>
      <c r="B88" s="4" t="s">
        <v>117</v>
      </c>
      <c r="C88" s="4" t="s">
        <v>112</v>
      </c>
      <c r="D88" s="5">
        <v>0</v>
      </c>
      <c r="E88" s="5">
        <v>0</v>
      </c>
    </row>
    <row r="89" spans="1:5">
      <c r="A89" s="3">
        <v>87</v>
      </c>
      <c r="B89" s="4" t="s">
        <v>118</v>
      </c>
      <c r="C89" s="4" t="s">
        <v>119</v>
      </c>
      <c r="D89" s="5">
        <f>(28-E89)</f>
        <v>26</v>
      </c>
      <c r="E89" s="5">
        <v>2</v>
      </c>
    </row>
    <row r="90" spans="1:5">
      <c r="A90" s="3">
        <v>88</v>
      </c>
      <c r="B90" s="4" t="s">
        <v>120</v>
      </c>
      <c r="C90" s="4" t="s">
        <v>112</v>
      </c>
      <c r="D90" s="5">
        <f t="shared" ref="D90:D104" si="3">(28-E90)</f>
        <v>26</v>
      </c>
      <c r="E90" s="5">
        <v>2</v>
      </c>
    </row>
    <row r="91" spans="1:5">
      <c r="A91" s="3">
        <v>89</v>
      </c>
      <c r="B91" s="4" t="s">
        <v>121</v>
      </c>
      <c r="C91" s="4" t="s">
        <v>122</v>
      </c>
      <c r="D91" s="5">
        <f t="shared" si="3"/>
        <v>17</v>
      </c>
      <c r="E91" s="5">
        <v>11</v>
      </c>
    </row>
    <row r="92" spans="1:5">
      <c r="A92" s="3">
        <v>90</v>
      </c>
      <c r="B92" s="4" t="s">
        <v>123</v>
      </c>
      <c r="C92" s="4" t="s">
        <v>124</v>
      </c>
      <c r="D92" s="5">
        <f t="shared" si="3"/>
        <v>28</v>
      </c>
      <c r="E92" s="5">
        <v>0</v>
      </c>
    </row>
    <row r="93" spans="1:5">
      <c r="A93" s="3">
        <v>91</v>
      </c>
      <c r="B93" s="4" t="s">
        <v>125</v>
      </c>
      <c r="C93" s="4" t="s">
        <v>124</v>
      </c>
      <c r="D93" s="5">
        <f t="shared" si="3"/>
        <v>27</v>
      </c>
      <c r="E93" s="6">
        <v>1</v>
      </c>
    </row>
    <row r="94" spans="1:5">
      <c r="A94" s="3">
        <v>92</v>
      </c>
      <c r="B94" s="4" t="s">
        <v>126</v>
      </c>
      <c r="C94" s="4" t="s">
        <v>127</v>
      </c>
      <c r="D94" s="5">
        <f t="shared" si="3"/>
        <v>27</v>
      </c>
      <c r="E94" s="5">
        <v>1</v>
      </c>
    </row>
    <row r="95" spans="1:5">
      <c r="A95" s="3">
        <v>93</v>
      </c>
      <c r="B95" s="4" t="s">
        <v>128</v>
      </c>
      <c r="C95" s="4" t="s">
        <v>127</v>
      </c>
      <c r="D95" s="5">
        <f t="shared" si="3"/>
        <v>28</v>
      </c>
      <c r="E95" s="5">
        <v>0</v>
      </c>
    </row>
    <row r="96" spans="1:5">
      <c r="A96" s="3">
        <v>94</v>
      </c>
      <c r="B96" s="4" t="s">
        <v>129</v>
      </c>
      <c r="C96" s="4" t="s">
        <v>130</v>
      </c>
      <c r="D96" s="5">
        <f t="shared" si="3"/>
        <v>28</v>
      </c>
      <c r="E96" s="5">
        <v>0</v>
      </c>
    </row>
    <row r="97" spans="1:5">
      <c r="A97" s="3">
        <v>95</v>
      </c>
      <c r="B97" s="4" t="s">
        <v>131</v>
      </c>
      <c r="C97" s="4" t="s">
        <v>132</v>
      </c>
      <c r="D97" s="5">
        <f t="shared" si="3"/>
        <v>27</v>
      </c>
      <c r="E97" s="5">
        <v>1</v>
      </c>
    </row>
    <row r="98" spans="1:5">
      <c r="A98" s="3">
        <v>96</v>
      </c>
      <c r="B98" s="4" t="s">
        <v>133</v>
      </c>
      <c r="C98" s="4" t="s">
        <v>132</v>
      </c>
      <c r="D98" s="5">
        <f t="shared" si="3"/>
        <v>28</v>
      </c>
      <c r="E98" s="5">
        <v>0</v>
      </c>
    </row>
    <row r="99" spans="1:5">
      <c r="A99" s="3">
        <v>97</v>
      </c>
      <c r="B99" s="4" t="s">
        <v>134</v>
      </c>
      <c r="C99" s="4" t="s">
        <v>135</v>
      </c>
      <c r="D99" s="5">
        <f t="shared" si="3"/>
        <v>27</v>
      </c>
      <c r="E99" s="5">
        <v>1</v>
      </c>
    </row>
    <row r="100" spans="1:5">
      <c r="A100" s="3">
        <v>98</v>
      </c>
      <c r="B100" s="7" t="s">
        <v>136</v>
      </c>
      <c r="C100" s="7" t="s">
        <v>135</v>
      </c>
      <c r="D100" s="5">
        <f t="shared" si="3"/>
        <v>16</v>
      </c>
      <c r="E100" s="5">
        <v>12</v>
      </c>
    </row>
    <row r="101" spans="1:5">
      <c r="A101" s="3">
        <v>99</v>
      </c>
      <c r="B101" s="7" t="s">
        <v>137</v>
      </c>
      <c r="C101" s="7" t="s">
        <v>138</v>
      </c>
      <c r="D101" s="5">
        <f t="shared" si="3"/>
        <v>16</v>
      </c>
      <c r="E101" s="5">
        <v>12</v>
      </c>
    </row>
    <row r="102" spans="1:5">
      <c r="A102" s="3">
        <v>100</v>
      </c>
      <c r="B102" s="4" t="s">
        <v>139</v>
      </c>
      <c r="C102" s="4" t="s">
        <v>138</v>
      </c>
      <c r="D102" s="5">
        <f t="shared" si="3"/>
        <v>16</v>
      </c>
      <c r="E102" s="5">
        <v>12</v>
      </c>
    </row>
    <row r="103" spans="1:5">
      <c r="A103" s="3">
        <v>101</v>
      </c>
      <c r="B103" s="4" t="s">
        <v>129</v>
      </c>
      <c r="C103" s="4" t="s">
        <v>119</v>
      </c>
      <c r="D103" s="5">
        <f t="shared" si="3"/>
        <v>16</v>
      </c>
      <c r="E103" s="5">
        <v>12</v>
      </c>
    </row>
    <row r="104" spans="1:5">
      <c r="A104" s="3">
        <v>102</v>
      </c>
      <c r="B104" s="4" t="s">
        <v>140</v>
      </c>
      <c r="C104" s="4" t="s">
        <v>141</v>
      </c>
      <c r="D104" s="5">
        <f t="shared" si="3"/>
        <v>27</v>
      </c>
      <c r="E104" s="5">
        <v>1</v>
      </c>
    </row>
    <row r="105" spans="1:5">
      <c r="A105" s="10">
        <v>103</v>
      </c>
      <c r="B105" s="7" t="s">
        <v>148</v>
      </c>
      <c r="C105" s="7" t="s">
        <v>98</v>
      </c>
      <c r="D105" s="6">
        <v>28</v>
      </c>
      <c r="E105" s="6">
        <v>0</v>
      </c>
    </row>
    <row r="106" spans="1:5">
      <c r="A106" s="10">
        <v>104</v>
      </c>
      <c r="B106" s="7" t="s">
        <v>149</v>
      </c>
      <c r="C106" s="7" t="s">
        <v>98</v>
      </c>
      <c r="D106" s="4">
        <v>23.5</v>
      </c>
      <c r="E106" s="6">
        <v>4.5</v>
      </c>
    </row>
    <row r="107" spans="1:5">
      <c r="A107" s="10">
        <v>106</v>
      </c>
      <c r="B107" s="7" t="s">
        <v>150</v>
      </c>
      <c r="C107" s="7" t="s">
        <v>45</v>
      </c>
      <c r="D107" s="4">
        <v>16</v>
      </c>
      <c r="E107" s="6">
        <v>2</v>
      </c>
    </row>
    <row r="108" spans="1:5">
      <c r="A108" s="10">
        <v>107</v>
      </c>
      <c r="B108" s="7" t="s">
        <v>151</v>
      </c>
      <c r="C108" s="7" t="s">
        <v>105</v>
      </c>
      <c r="D108" s="4">
        <v>25</v>
      </c>
      <c r="E108" s="6">
        <v>0</v>
      </c>
    </row>
    <row r="109" spans="1:5">
      <c r="A109" s="10">
        <v>108</v>
      </c>
      <c r="B109" s="7" t="s">
        <v>152</v>
      </c>
      <c r="C109" s="7" t="s">
        <v>105</v>
      </c>
      <c r="D109" s="4">
        <v>25.5</v>
      </c>
      <c r="E109" s="6">
        <v>2.5</v>
      </c>
    </row>
    <row r="110" spans="1:5">
      <c r="A110" s="10">
        <v>109</v>
      </c>
      <c r="B110" s="7" t="s">
        <v>153</v>
      </c>
      <c r="C110" s="7" t="s">
        <v>101</v>
      </c>
      <c r="D110" s="4">
        <v>21</v>
      </c>
      <c r="E110" s="6">
        <v>0</v>
      </c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DEC 2021</vt:lpstr>
      <vt:lpstr>Nov 2021</vt:lpstr>
      <vt:lpstr>OCT2021</vt:lpstr>
      <vt:lpstr>SEP2021</vt:lpstr>
      <vt:lpstr>AUGUST 2021</vt:lpstr>
      <vt:lpstr>JULY 2021</vt:lpstr>
      <vt:lpstr>April 2021</vt:lpstr>
      <vt:lpstr>MAR</vt:lpstr>
      <vt:lpstr>FEB</vt:lpstr>
      <vt:lpstr>JAN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2022-01-01T10:22:53Z</dcterms:modified>
</cp:coreProperties>
</file>